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40" windowWidth="15330" windowHeight="4785" tabRatio="874" activeTab="6"/>
  </bookViews>
  <sheets>
    <sheet name="Disclaimers" sheetId="1" r:id="rId1"/>
    <sheet name="Basic Phones" sheetId="2" r:id="rId2"/>
    <sheet name="Mobile Broadband Devices" sheetId="3" r:id="rId3"/>
    <sheet name="Other Wireless Equipment" sheetId="4" r:id="rId4"/>
    <sheet name="Smartphones - Android" sheetId="5" r:id="rId5"/>
    <sheet name="Smartphones - BlackBerry &amp; Win" sheetId="6" r:id="rId6"/>
    <sheet name="Smartphones - iOS" sheetId="7" r:id="rId7"/>
    <sheet name="Sprint As You Go" sheetId="8" r:id="rId8"/>
    <sheet name="Tablets" sheetId="9" r:id="rId9"/>
    <sheet name="Equip Template" sheetId="10" state="hidden" r:id="rId10"/>
    <sheet name="Data" sheetId="11" state="hidden" r:id="rId11"/>
  </sheets>
  <externalReferences>
    <externalReference r:id="rId14"/>
  </externalReferences>
  <definedNames>
    <definedName name="DISCOUNTS">'[1]Discounts'!$B$11:$B$66</definedName>
    <definedName name="_xlnm.Print_Area" localSheetId="1">'Basic Phones'!$A$1:$J$73</definedName>
    <definedName name="_xlnm.Print_Area" localSheetId="9">'Equip Template'!$A$1:$T$63</definedName>
    <definedName name="_xlnm.Print_Area" localSheetId="2">'Mobile Broadband Devices'!$A$1:$E$72</definedName>
    <definedName name="_xlnm.Print_Area" localSheetId="3">'Other Wireless Equipment'!$A$1:$H$72</definedName>
    <definedName name="_xlnm.Print_Area" localSheetId="4">'Smartphones - Android'!$A$1:$AA$72</definedName>
    <definedName name="_xlnm.Print_Area" localSheetId="5">'Smartphones - BlackBerry &amp; Win'!$A$1:$G$72</definedName>
    <definedName name="_xlnm.Print_Area" localSheetId="6">'Smartphones - iOS'!$A$1:$O$72</definedName>
    <definedName name="_xlnm.Print_Area" localSheetId="7">'Sprint As You Go'!$A$1:$T$101</definedName>
    <definedName name="_xlnm.Print_Area" localSheetId="8">'Tablets'!$A$1:$T$65</definedName>
    <definedName name="_xlnm.Print_Titles" localSheetId="1">'Basic Phones'!$A:$B</definedName>
    <definedName name="_xlnm.Print_Titles" localSheetId="0">'Disclaimers'!$1:$6</definedName>
    <definedName name="_xlnm.Print_Titles" localSheetId="9">'Equip Template'!$A:$B</definedName>
    <definedName name="_xlnm.Print_Titles" localSheetId="2">'Mobile Broadband Devices'!$A:$B</definedName>
    <definedName name="_xlnm.Print_Titles" localSheetId="3">'Other Wireless Equipment'!$A:$B</definedName>
    <definedName name="_xlnm.Print_Titles" localSheetId="4">'Smartphones - Android'!$A:$B</definedName>
    <definedName name="_xlnm.Print_Titles" localSheetId="5">'Smartphones - BlackBerry &amp; Win'!$A:$B</definedName>
    <definedName name="_xlnm.Print_Titles" localSheetId="6">'Smartphones - iOS'!$A:$B</definedName>
    <definedName name="_xlnm.Print_Titles" localSheetId="7">'Sprint As You Go'!$A:$B</definedName>
    <definedName name="_xlnm.Print_Titles" localSheetId="8">'Tablets'!$A:$B</definedName>
  </definedNames>
  <calcPr fullCalcOnLoad="1"/>
</workbook>
</file>

<file path=xl/comments10.xml><?xml version="1.0" encoding="utf-8"?>
<comments xmlns="http://schemas.openxmlformats.org/spreadsheetml/2006/main">
  <authors>
    <author>A satisfied Microsoft Office user</author>
  </authors>
  <commentList>
    <comment ref="C10" authorId="0">
      <text>
        <r>
          <rPr>
            <sz val="8"/>
            <rFont val="Tahoma"/>
            <family val="2"/>
          </rPr>
          <t>7 All 3rd party applications and data bundles that include 3rd party applications are ineligible for Service Pricing Discounts.</t>
        </r>
      </text>
    </comment>
    <comment ref="D10" authorId="0">
      <text>
        <r>
          <rPr>
            <sz val="8"/>
            <rFont val="Tahoma"/>
            <family val="2"/>
          </rPr>
          <t>7 All 3rd party applications and data bundles that include 3rd party applications are ineligible for Service Pricing Discounts.</t>
        </r>
      </text>
    </comment>
    <comment ref="E10" authorId="0">
      <text>
        <r>
          <rPr>
            <sz val="8"/>
            <rFont val="Tahoma"/>
            <family val="2"/>
          </rPr>
          <t>7 All 3rd party applications and data bundles that include 3rd party applications are ineligible for Service Pricing Discounts.</t>
        </r>
      </text>
    </comment>
    <comment ref="F10" authorId="0">
      <text>
        <r>
          <rPr>
            <sz val="8"/>
            <rFont val="Tahoma"/>
            <family val="2"/>
          </rPr>
          <t>7 All 3rd party applications and data bundles that include 3rd party applications are ineligible for Service Pricing Discounts.</t>
        </r>
      </text>
    </comment>
    <comment ref="G10" authorId="0">
      <text>
        <r>
          <rPr>
            <sz val="8"/>
            <rFont val="Tahoma"/>
            <family val="2"/>
          </rPr>
          <t>7 All 3rd party applications and data bundles that include 3rd party applications are ineligible for Service Pricing Discounts.</t>
        </r>
      </text>
    </comment>
    <comment ref="H10" authorId="0">
      <text>
        <r>
          <rPr>
            <sz val="8"/>
            <rFont val="Tahoma"/>
            <family val="2"/>
          </rPr>
          <t>7 All 3rd party applications and data bundles that include 3rd party applications are ineligible for Service Pricing Discounts.</t>
        </r>
      </text>
    </comment>
    <comment ref="I10" authorId="0">
      <text>
        <r>
          <rPr>
            <sz val="8"/>
            <rFont val="Tahoma"/>
            <family val="2"/>
          </rPr>
          <t>7 All 3rd party applications and data bundles that include 3rd party applications are ineligible for Service Pricing Discounts.</t>
        </r>
      </text>
    </comment>
    <comment ref="J10" authorId="0">
      <text>
        <r>
          <rPr>
            <sz val="8"/>
            <rFont val="Tahoma"/>
            <family val="2"/>
          </rPr>
          <t>7 All 3rd party applications and data bundles that include 3rd party applications are ineligible for Service Pricing Discounts.</t>
        </r>
      </text>
    </comment>
    <comment ref="K10" authorId="0">
      <text>
        <r>
          <rPr>
            <sz val="8"/>
            <rFont val="Tahoma"/>
            <family val="2"/>
          </rPr>
          <t>7 All 3rd party applications and data bundles that include 3rd party applications are ineligible for Service Pricing Discounts.</t>
        </r>
      </text>
    </comment>
    <comment ref="L10" authorId="0">
      <text>
        <r>
          <rPr>
            <sz val="8"/>
            <rFont val="Tahoma"/>
            <family val="2"/>
          </rPr>
          <t>7 All 3rd party applications and data bundles that include 3rd party applications are ineligible for Service Pricing Discounts.</t>
        </r>
      </text>
    </comment>
    <comment ref="M10" authorId="0">
      <text>
        <r>
          <rPr>
            <sz val="8"/>
            <rFont val="Tahoma"/>
            <family val="2"/>
          </rPr>
          <t>7 All 3rd party applications and data bundles that include 3rd party applications are ineligible for Service Pricing Discounts.</t>
        </r>
      </text>
    </comment>
    <comment ref="N10" authorId="0">
      <text>
        <r>
          <rPr>
            <sz val="8"/>
            <rFont val="Tahoma"/>
            <family val="2"/>
          </rPr>
          <t>7 All 3rd party applications and data bundles that include 3rd party applications are ineligible for Service Pricing Discounts.</t>
        </r>
      </text>
    </comment>
    <comment ref="O10" authorId="0">
      <text>
        <r>
          <rPr>
            <sz val="8"/>
            <rFont val="Tahoma"/>
            <family val="2"/>
          </rPr>
          <t>7 All 3rd party applications and data bundles that include 3rd party applications are ineligible for Service Pricing Discounts.</t>
        </r>
      </text>
    </comment>
    <comment ref="P10" authorId="0">
      <text>
        <r>
          <rPr>
            <sz val="8"/>
            <rFont val="Tahoma"/>
            <family val="2"/>
          </rPr>
          <t>7 All 3rd party applications and data bundles that include 3rd party applications are ineligible for Service Pricing Discounts.</t>
        </r>
      </text>
    </comment>
    <comment ref="Q10" authorId="0">
      <text>
        <r>
          <rPr>
            <sz val="8"/>
            <rFont val="Tahoma"/>
            <family val="2"/>
          </rPr>
          <t>7 All 3rd party applications and data bundles that include 3rd party applications are ineligible for Service Pricing Discounts.</t>
        </r>
      </text>
    </comment>
    <comment ref="R10" authorId="0">
      <text>
        <r>
          <rPr>
            <sz val="8"/>
            <rFont val="Tahoma"/>
            <family val="2"/>
          </rPr>
          <t>7 All 3rd party applications and data bundles that include 3rd party applications are ineligible for Service Pricing Discounts.</t>
        </r>
      </text>
    </comment>
    <comment ref="S10" authorId="0">
      <text>
        <r>
          <rPr>
            <sz val="8"/>
            <rFont val="Tahoma"/>
            <family val="2"/>
          </rPr>
          <t>7 All 3rd party applications and data bundles that include 3rd party applications are ineligible for Service Pricing Discounts.</t>
        </r>
      </text>
    </comment>
    <comment ref="T10" authorId="0">
      <text>
        <r>
          <rPr>
            <sz val="8"/>
            <rFont val="Tahoma"/>
            <family val="2"/>
          </rPr>
          <t>7 All 3rd party applications and data bundles that include 3rd party applications are ineligible for Service Pricing Discounts.</t>
        </r>
      </text>
    </comment>
    <comment ref="C2" authorId="0">
      <text>
        <r>
          <rPr>
            <sz val="8"/>
            <rFont val="Tahoma"/>
            <family val="2"/>
          </rPr>
          <t>7 All 3rd party applications and data bundles that include 3rd party applications are ineligible for Service Pricing Discounts.</t>
        </r>
      </text>
    </comment>
    <comment ref="D2" authorId="0">
      <text>
        <r>
          <rPr>
            <sz val="8"/>
            <rFont val="Tahoma"/>
            <family val="2"/>
          </rPr>
          <t>7 All 3rd party applications and data bundles that include 3rd party applications are ineligible for Service Pricing Discounts.</t>
        </r>
      </text>
    </comment>
    <comment ref="E2" authorId="0">
      <text>
        <r>
          <rPr>
            <sz val="8"/>
            <rFont val="Tahoma"/>
            <family val="2"/>
          </rPr>
          <t>7 All 3rd party applications and data bundles that include 3rd party applications are ineligible for Service Pricing Discounts.</t>
        </r>
      </text>
    </comment>
    <comment ref="F2" authorId="0">
      <text>
        <r>
          <rPr>
            <sz val="8"/>
            <rFont val="Tahoma"/>
            <family val="2"/>
          </rPr>
          <t>7 All 3rd party applications and data bundles that include 3rd party applications are ineligible for Service Pricing Discounts.</t>
        </r>
      </text>
    </comment>
    <comment ref="G2" authorId="0">
      <text>
        <r>
          <rPr>
            <sz val="8"/>
            <rFont val="Tahoma"/>
            <family val="2"/>
          </rPr>
          <t>7 All 3rd party applications and data bundles that include 3rd party applications are ineligible for Service Pricing Discounts.</t>
        </r>
      </text>
    </comment>
    <comment ref="H2" authorId="0">
      <text>
        <r>
          <rPr>
            <sz val="8"/>
            <rFont val="Tahoma"/>
            <family val="2"/>
          </rPr>
          <t>7 All 3rd party applications and data bundles that include 3rd party applications are ineligible for Service Pricing Discounts.</t>
        </r>
      </text>
    </comment>
    <comment ref="I2" authorId="0">
      <text>
        <r>
          <rPr>
            <sz val="8"/>
            <rFont val="Tahoma"/>
            <family val="2"/>
          </rPr>
          <t>7 All 3rd party applications and data bundles that include 3rd party applications are ineligible for Service Pricing Discounts.</t>
        </r>
      </text>
    </comment>
    <comment ref="J2" authorId="0">
      <text>
        <r>
          <rPr>
            <sz val="8"/>
            <rFont val="Tahoma"/>
            <family val="2"/>
          </rPr>
          <t>7 All 3rd party applications and data bundles that include 3rd party applications are ineligible for Service Pricing Discounts.</t>
        </r>
      </text>
    </comment>
    <comment ref="K2" authorId="0">
      <text>
        <r>
          <rPr>
            <sz val="8"/>
            <rFont val="Tahoma"/>
            <family val="2"/>
          </rPr>
          <t>7 All 3rd party applications and data bundles that include 3rd party applications are ineligible for Service Pricing Discounts.</t>
        </r>
      </text>
    </comment>
    <comment ref="L2" authorId="0">
      <text>
        <r>
          <rPr>
            <sz val="8"/>
            <rFont val="Tahoma"/>
            <family val="2"/>
          </rPr>
          <t>7 All 3rd party applications and data bundles that include 3rd party applications are ineligible for Service Pricing Discounts.</t>
        </r>
      </text>
    </comment>
    <comment ref="M2" authorId="0">
      <text>
        <r>
          <rPr>
            <sz val="8"/>
            <rFont val="Tahoma"/>
            <family val="2"/>
          </rPr>
          <t>7 All 3rd party applications and data bundles that include 3rd party applications are ineligible for Service Pricing Discounts.</t>
        </r>
      </text>
    </comment>
    <comment ref="N2" authorId="0">
      <text>
        <r>
          <rPr>
            <sz val="8"/>
            <rFont val="Tahoma"/>
            <family val="2"/>
          </rPr>
          <t>7 All 3rd party applications and data bundles that include 3rd party applications are ineligible for Service Pricing Discounts.</t>
        </r>
      </text>
    </comment>
    <comment ref="O2" authorId="0">
      <text>
        <r>
          <rPr>
            <sz val="8"/>
            <rFont val="Tahoma"/>
            <family val="2"/>
          </rPr>
          <t>7 All 3rd party applications and data bundles that include 3rd party applications are ineligible for Service Pricing Discounts.</t>
        </r>
      </text>
    </comment>
    <comment ref="P2" authorId="0">
      <text>
        <r>
          <rPr>
            <sz val="8"/>
            <rFont val="Tahoma"/>
            <family val="2"/>
          </rPr>
          <t>7 All 3rd party applications and data bundles that include 3rd party applications are ineligible for Service Pricing Discounts.</t>
        </r>
      </text>
    </comment>
    <comment ref="Q2" authorId="0">
      <text>
        <r>
          <rPr>
            <sz val="8"/>
            <rFont val="Tahoma"/>
            <family val="2"/>
          </rPr>
          <t>7 All 3rd party applications and data bundles that include 3rd party applications are ineligible for Service Pricing Discounts.</t>
        </r>
      </text>
    </comment>
    <comment ref="R2" authorId="0">
      <text>
        <r>
          <rPr>
            <sz val="8"/>
            <rFont val="Tahoma"/>
            <family val="2"/>
          </rPr>
          <t>7 All 3rd party applications and data bundles that include 3rd party applications are ineligible for Service Pricing Discounts.</t>
        </r>
      </text>
    </comment>
    <comment ref="S2" authorId="0">
      <text>
        <r>
          <rPr>
            <sz val="8"/>
            <rFont val="Tahoma"/>
            <family val="2"/>
          </rPr>
          <t>7 All 3rd party applications and data bundles that include 3rd party applications are ineligible for Service Pricing Discounts.</t>
        </r>
      </text>
    </comment>
    <comment ref="T2" authorId="0">
      <text>
        <r>
          <rPr>
            <sz val="8"/>
            <rFont val="Tahoma"/>
            <family val="2"/>
          </rPr>
          <t>7 All 3rd party applications and data bundles that include 3rd party applications are ineligible for Service Pricing Discounts.</t>
        </r>
      </text>
    </comment>
  </commentList>
</comments>
</file>

<file path=xl/comments2.xml><?xml version="1.0" encoding="utf-8"?>
<comments xmlns="http://schemas.openxmlformats.org/spreadsheetml/2006/main">
  <authors>
    <author>A satisfied Microsoft Office user</author>
  </authors>
  <commentList>
    <comment ref="C2" authorId="0">
      <text>
        <r>
          <rPr>
            <sz val="8"/>
            <rFont val="Tahoma"/>
            <family val="2"/>
          </rPr>
          <t>7 All 3rd party applications and data bundles that include 3rd party applications are ineligible for Service Pricing Discounts.</t>
        </r>
      </text>
    </comment>
    <comment ref="D2" authorId="0">
      <text>
        <r>
          <rPr>
            <sz val="8"/>
            <rFont val="Tahoma"/>
            <family val="2"/>
          </rPr>
          <t>7 All 3rd party applications and data bundles that include 3rd party applications are ineligible for Service Pricing Discounts.</t>
        </r>
      </text>
    </comment>
    <comment ref="E2" authorId="0">
      <text>
        <r>
          <rPr>
            <sz val="8"/>
            <rFont val="Tahoma"/>
            <family val="2"/>
          </rPr>
          <t>7 All 3rd party applications and data bundles that include 3rd party applications are ineligible for Service Pricing Discounts.</t>
        </r>
      </text>
    </comment>
    <comment ref="F2" authorId="0">
      <text>
        <r>
          <rPr>
            <sz val="8"/>
            <rFont val="Tahoma"/>
            <family val="2"/>
          </rPr>
          <t>7 All 3rd party applications and data bundles that include 3rd party applications are ineligible for Service Pricing Discounts.</t>
        </r>
      </text>
    </comment>
    <comment ref="G2" authorId="0">
      <text>
        <r>
          <rPr>
            <sz val="8"/>
            <rFont val="Tahoma"/>
            <family val="2"/>
          </rPr>
          <t>7 All 3rd party applications and data bundles that include 3rd party applications are ineligible for Service Pricing Discounts.</t>
        </r>
      </text>
    </comment>
    <comment ref="H2" authorId="0">
      <text>
        <r>
          <rPr>
            <sz val="8"/>
            <rFont val="Tahoma"/>
            <family val="2"/>
          </rPr>
          <t>7 All 3rd party applications and data bundles that include 3rd party applications are ineligible for Service Pricing Discounts.</t>
        </r>
      </text>
    </comment>
    <comment ref="I2" authorId="0">
      <text>
        <r>
          <rPr>
            <sz val="8"/>
            <rFont val="Tahoma"/>
            <family val="2"/>
          </rPr>
          <t>7 All 3rd party applications and data bundles that include 3rd party applications are ineligible for Service Pricing Discounts.</t>
        </r>
      </text>
    </comment>
    <comment ref="J2" authorId="0">
      <text>
        <r>
          <rPr>
            <sz val="8"/>
            <rFont val="Tahoma"/>
            <family val="2"/>
          </rPr>
          <t>7 All 3rd party applications and data bundles that include 3rd party applications are ineligible for Service Pricing Discounts.</t>
        </r>
      </text>
    </comment>
    <comment ref="C10" authorId="0">
      <text>
        <r>
          <rPr>
            <sz val="8"/>
            <rFont val="Tahoma"/>
            <family val="2"/>
          </rPr>
          <t>7 All 3rd party applications and data bundles that include 3rd party applications are ineligible for Service Pricing Discounts.</t>
        </r>
      </text>
    </comment>
    <comment ref="D10" authorId="0">
      <text>
        <r>
          <rPr>
            <sz val="8"/>
            <rFont val="Tahoma"/>
            <family val="2"/>
          </rPr>
          <t>7 All 3rd party applications and data bundles that include 3rd party applications are ineligible for Service Pricing Discounts.</t>
        </r>
      </text>
    </comment>
    <comment ref="E10" authorId="0">
      <text>
        <r>
          <rPr>
            <sz val="8"/>
            <rFont val="Tahoma"/>
            <family val="2"/>
          </rPr>
          <t>7 All 3rd party applications and data bundles that include 3rd party applications are ineligible for Service Pricing Discounts.</t>
        </r>
      </text>
    </comment>
    <comment ref="F10" authorId="0">
      <text>
        <r>
          <rPr>
            <sz val="8"/>
            <rFont val="Tahoma"/>
            <family val="2"/>
          </rPr>
          <t>7 All 3rd party applications and data bundles that include 3rd party applications are ineligible for Service Pricing Discounts.</t>
        </r>
      </text>
    </comment>
    <comment ref="G10" authorId="0">
      <text>
        <r>
          <rPr>
            <sz val="8"/>
            <rFont val="Tahoma"/>
            <family val="2"/>
          </rPr>
          <t>7 All 3rd party applications and data bundles that include 3rd party applications are ineligible for Service Pricing Discounts.</t>
        </r>
      </text>
    </comment>
    <comment ref="H10" authorId="0">
      <text>
        <r>
          <rPr>
            <sz val="8"/>
            <rFont val="Tahoma"/>
            <family val="2"/>
          </rPr>
          <t>7 All 3rd party applications and data bundles that include 3rd party applications are ineligible for Service Pricing Discounts.</t>
        </r>
      </text>
    </comment>
    <comment ref="I10" authorId="0">
      <text>
        <r>
          <rPr>
            <sz val="8"/>
            <rFont val="Tahoma"/>
            <family val="2"/>
          </rPr>
          <t>7 All 3rd party applications and data bundles that include 3rd party applications are ineligible for Service Pricing Discounts.</t>
        </r>
      </text>
    </comment>
    <comment ref="J10" authorId="0">
      <text>
        <r>
          <rPr>
            <sz val="8"/>
            <rFont val="Tahoma"/>
            <family val="2"/>
          </rPr>
          <t>7 All 3rd party applications and data bundles that include 3rd party applications are ineligible for Service Pricing Discounts.</t>
        </r>
      </text>
    </comment>
  </commentList>
</comments>
</file>

<file path=xl/comments3.xml><?xml version="1.0" encoding="utf-8"?>
<comments xmlns="http://schemas.openxmlformats.org/spreadsheetml/2006/main">
  <authors>
    <author>A satisfied Microsoft Office user</author>
  </authors>
  <commentList>
    <comment ref="C2" authorId="0">
      <text>
        <r>
          <rPr>
            <sz val="8"/>
            <rFont val="Tahoma"/>
            <family val="2"/>
          </rPr>
          <t>7 All 3rd party applications and data bundles that include 3rd party applications are ineligible for Service Pricing Discounts.</t>
        </r>
      </text>
    </comment>
    <comment ref="D2" authorId="0">
      <text>
        <r>
          <rPr>
            <sz val="8"/>
            <rFont val="Tahoma"/>
            <family val="2"/>
          </rPr>
          <t>7 All 3rd party applications and data bundles that include 3rd party applications are ineligible for Service Pricing Discounts.</t>
        </r>
      </text>
    </comment>
    <comment ref="E2" authorId="0">
      <text>
        <r>
          <rPr>
            <sz val="8"/>
            <rFont val="Tahoma"/>
            <family val="2"/>
          </rPr>
          <t>7 All 3rd party applications and data bundles that include 3rd party applications are ineligible for Service Pricing Discounts.</t>
        </r>
      </text>
    </comment>
    <comment ref="C10" authorId="0">
      <text>
        <r>
          <rPr>
            <sz val="8"/>
            <rFont val="Tahoma"/>
            <family val="2"/>
          </rPr>
          <t>7 All 3rd party applications and data bundles that include 3rd party applications are ineligible for Service Pricing Discounts.</t>
        </r>
      </text>
    </comment>
    <comment ref="D10" authorId="0">
      <text>
        <r>
          <rPr>
            <sz val="8"/>
            <rFont val="Tahoma"/>
            <family val="2"/>
          </rPr>
          <t>7 All 3rd party applications and data bundles that include 3rd party applications are ineligible for Service Pricing Discounts.</t>
        </r>
      </text>
    </comment>
    <comment ref="E10" authorId="0">
      <text>
        <r>
          <rPr>
            <sz val="8"/>
            <rFont val="Tahoma"/>
            <family val="2"/>
          </rPr>
          <t>7 All 3rd party applications and data bundles that include 3rd party applications are ineligible for Service Pricing Discounts.</t>
        </r>
      </text>
    </comment>
  </commentList>
</comments>
</file>

<file path=xl/comments4.xml><?xml version="1.0" encoding="utf-8"?>
<comments xmlns="http://schemas.openxmlformats.org/spreadsheetml/2006/main">
  <authors>
    <author>A satisfied Microsoft Office user</author>
  </authors>
  <commentList>
    <comment ref="C2" authorId="0">
      <text>
        <r>
          <rPr>
            <sz val="8"/>
            <rFont val="Tahoma"/>
            <family val="2"/>
          </rPr>
          <t>7 All 3rd party applications and data bundles that include 3rd party applications are ineligible for Service Pricing Discounts.</t>
        </r>
      </text>
    </comment>
    <comment ref="D2" authorId="0">
      <text>
        <r>
          <rPr>
            <sz val="8"/>
            <rFont val="Tahoma"/>
            <family val="2"/>
          </rPr>
          <t>7 All 3rd party applications and data bundles that include 3rd party applications are ineligible for Service Pricing Discounts.</t>
        </r>
      </text>
    </comment>
    <comment ref="E2" authorId="0">
      <text>
        <r>
          <rPr>
            <sz val="8"/>
            <rFont val="Tahoma"/>
            <family val="2"/>
          </rPr>
          <t>7 All 3rd party applications and data bundles that include 3rd party applications are ineligible for Service Pricing Discounts.</t>
        </r>
      </text>
    </comment>
    <comment ref="F2" authorId="0">
      <text>
        <r>
          <rPr>
            <sz val="8"/>
            <rFont val="Tahoma"/>
            <family val="2"/>
          </rPr>
          <t>7 All 3rd party applications and data bundles that include 3rd party applications are ineligible for Service Pricing Discounts.</t>
        </r>
      </text>
    </comment>
    <comment ref="G2" authorId="0">
      <text>
        <r>
          <rPr>
            <sz val="8"/>
            <rFont val="Tahoma"/>
            <family val="2"/>
          </rPr>
          <t>7 All 3rd party applications and data bundles that include 3rd party applications are ineligible for Service Pricing Discounts.</t>
        </r>
      </text>
    </comment>
    <comment ref="H2" authorId="0">
      <text>
        <r>
          <rPr>
            <sz val="8"/>
            <rFont val="Tahoma"/>
            <family val="2"/>
          </rPr>
          <t>7 All 3rd party applications and data bundles that include 3rd party applications are ineligible for Service Pricing Discounts.</t>
        </r>
      </text>
    </comment>
    <comment ref="C10" authorId="0">
      <text>
        <r>
          <rPr>
            <sz val="8"/>
            <rFont val="Tahoma"/>
            <family val="2"/>
          </rPr>
          <t>7 All 3rd party applications and data bundles that include 3rd party applications are ineligible for Service Pricing Discounts.</t>
        </r>
      </text>
    </comment>
    <comment ref="D10" authorId="0">
      <text>
        <r>
          <rPr>
            <sz val="8"/>
            <rFont val="Tahoma"/>
            <family val="2"/>
          </rPr>
          <t>7 All 3rd party applications and data bundles that include 3rd party applications are ineligible for Service Pricing Discounts.</t>
        </r>
      </text>
    </comment>
    <comment ref="E10" authorId="0">
      <text>
        <r>
          <rPr>
            <sz val="8"/>
            <rFont val="Tahoma"/>
            <family val="2"/>
          </rPr>
          <t>7 All 3rd party applications and data bundles that include 3rd party applications are ineligible for Service Pricing Discounts.</t>
        </r>
      </text>
    </comment>
    <comment ref="F10" authorId="0">
      <text>
        <r>
          <rPr>
            <sz val="8"/>
            <rFont val="Tahoma"/>
            <family val="2"/>
          </rPr>
          <t>7 All 3rd party applications and data bundles that include 3rd party applications are ineligible for Service Pricing Discounts.</t>
        </r>
      </text>
    </comment>
    <comment ref="G10" authorId="0">
      <text>
        <r>
          <rPr>
            <sz val="8"/>
            <rFont val="Tahoma"/>
            <family val="2"/>
          </rPr>
          <t>7 All 3rd party applications and data bundles that include 3rd party applications are ineligible for Service Pricing Discounts.</t>
        </r>
      </text>
    </comment>
    <comment ref="H10" authorId="0">
      <text>
        <r>
          <rPr>
            <sz val="8"/>
            <rFont val="Tahoma"/>
            <family val="2"/>
          </rPr>
          <t>7 All 3rd party applications and data bundles that include 3rd party applications are ineligible for Service Pricing Discounts.</t>
        </r>
      </text>
    </comment>
  </commentList>
</comments>
</file>

<file path=xl/comments5.xml><?xml version="1.0" encoding="utf-8"?>
<comments xmlns="http://schemas.openxmlformats.org/spreadsheetml/2006/main">
  <authors>
    <author>A satisfied Microsoft Office user</author>
  </authors>
  <commentList>
    <comment ref="C2" authorId="0">
      <text>
        <r>
          <rPr>
            <sz val="8"/>
            <rFont val="Tahoma"/>
            <family val="2"/>
          </rPr>
          <t>7 All 3rd party applications and data bundles that include 3rd party applications are ineligible for Service Pricing Discounts.</t>
        </r>
      </text>
    </comment>
    <comment ref="D2" authorId="0">
      <text>
        <r>
          <rPr>
            <sz val="8"/>
            <rFont val="Tahoma"/>
            <family val="2"/>
          </rPr>
          <t>7 All 3rd party applications and data bundles that include 3rd party applications are ineligible for Service Pricing Discounts.</t>
        </r>
      </text>
    </comment>
    <comment ref="E2" authorId="0">
      <text>
        <r>
          <rPr>
            <sz val="8"/>
            <rFont val="Tahoma"/>
            <family val="2"/>
          </rPr>
          <t>7 All 3rd party applications and data bundles that include 3rd party applications are ineligible for Service Pricing Discounts.</t>
        </r>
      </text>
    </comment>
    <comment ref="F2" authorId="0">
      <text>
        <r>
          <rPr>
            <sz val="8"/>
            <rFont val="Tahoma"/>
            <family val="2"/>
          </rPr>
          <t>7 All 3rd party applications and data bundles that include 3rd party applications are ineligible for Service Pricing Discounts.</t>
        </r>
      </text>
    </comment>
    <comment ref="G2" authorId="0">
      <text>
        <r>
          <rPr>
            <sz val="8"/>
            <rFont val="Tahoma"/>
            <family val="2"/>
          </rPr>
          <t>7 All 3rd party applications and data bundles that include 3rd party applications are ineligible for Service Pricing Discounts.</t>
        </r>
      </text>
    </comment>
    <comment ref="H2" authorId="0">
      <text>
        <r>
          <rPr>
            <sz val="8"/>
            <rFont val="Tahoma"/>
            <family val="2"/>
          </rPr>
          <t>7 All 3rd party applications and data bundles that include 3rd party applications are ineligible for Service Pricing Discounts.</t>
        </r>
      </text>
    </comment>
    <comment ref="I2" authorId="0">
      <text>
        <r>
          <rPr>
            <sz val="8"/>
            <rFont val="Tahoma"/>
            <family val="2"/>
          </rPr>
          <t>7 All 3rd party applications and data bundles that include 3rd party applications are ineligible for Service Pricing Discounts.</t>
        </r>
      </text>
    </comment>
    <comment ref="J2" authorId="0">
      <text>
        <r>
          <rPr>
            <sz val="8"/>
            <rFont val="Tahoma"/>
            <family val="2"/>
          </rPr>
          <t>7 All 3rd party applications and data bundles that include 3rd party applications are ineligible for Service Pricing Discounts.</t>
        </r>
      </text>
    </comment>
    <comment ref="K2" authorId="0">
      <text>
        <r>
          <rPr>
            <sz val="8"/>
            <rFont val="Tahoma"/>
            <family val="2"/>
          </rPr>
          <t>7 All 3rd party applications and data bundles that include 3rd party applications are ineligible for Service Pricing Discounts.</t>
        </r>
      </text>
    </comment>
    <comment ref="L2" authorId="0">
      <text>
        <r>
          <rPr>
            <sz val="8"/>
            <rFont val="Tahoma"/>
            <family val="2"/>
          </rPr>
          <t>7 All 3rd party applications and data bundles that include 3rd party applications are ineligible for Service Pricing Discounts.</t>
        </r>
      </text>
    </comment>
    <comment ref="M2" authorId="0">
      <text>
        <r>
          <rPr>
            <sz val="8"/>
            <rFont val="Tahoma"/>
            <family val="2"/>
          </rPr>
          <t>7 All 3rd party applications and data bundles that include 3rd party applications are ineligible for Service Pricing Discounts.</t>
        </r>
      </text>
    </comment>
    <comment ref="N2" authorId="0">
      <text>
        <r>
          <rPr>
            <sz val="8"/>
            <rFont val="Tahoma"/>
            <family val="2"/>
          </rPr>
          <t>7 All 3rd party applications and data bundles that include 3rd party applications are ineligible for Service Pricing Discounts.</t>
        </r>
      </text>
    </comment>
    <comment ref="O2" authorId="0">
      <text>
        <r>
          <rPr>
            <sz val="8"/>
            <rFont val="Tahoma"/>
            <family val="2"/>
          </rPr>
          <t>7 All 3rd party applications and data bundles that include 3rd party applications are ineligible for Service Pricing Discounts.</t>
        </r>
      </text>
    </comment>
    <comment ref="P2" authorId="0">
      <text>
        <r>
          <rPr>
            <sz val="8"/>
            <rFont val="Tahoma"/>
            <family val="2"/>
          </rPr>
          <t>7 All 3rd party applications and data bundles that include 3rd party applications are ineligible for Service Pricing Discounts.</t>
        </r>
      </text>
    </comment>
    <comment ref="Q2" authorId="0">
      <text>
        <r>
          <rPr>
            <sz val="8"/>
            <rFont val="Tahoma"/>
            <family val="2"/>
          </rPr>
          <t>7 All 3rd party applications and data bundles that include 3rd party applications are ineligible for Service Pricing Discounts.</t>
        </r>
      </text>
    </comment>
    <comment ref="R2" authorId="0">
      <text>
        <r>
          <rPr>
            <sz val="8"/>
            <rFont val="Tahoma"/>
            <family val="2"/>
          </rPr>
          <t>7 All 3rd party applications and data bundles that include 3rd party applications are ineligible for Service Pricing Discounts.</t>
        </r>
      </text>
    </comment>
    <comment ref="S2" authorId="0">
      <text>
        <r>
          <rPr>
            <sz val="8"/>
            <rFont val="Tahoma"/>
            <family val="2"/>
          </rPr>
          <t>7 All 3rd party applications and data bundles that include 3rd party applications are ineligible for Service Pricing Discounts.</t>
        </r>
      </text>
    </comment>
    <comment ref="T2" authorId="0">
      <text>
        <r>
          <rPr>
            <sz val="8"/>
            <rFont val="Tahoma"/>
            <family val="2"/>
          </rPr>
          <t>7 All 3rd party applications and data bundles that include 3rd party applications are ineligible for Service Pricing Discounts.</t>
        </r>
      </text>
    </comment>
    <comment ref="C10" authorId="0">
      <text>
        <r>
          <rPr>
            <sz val="8"/>
            <rFont val="Tahoma"/>
            <family val="2"/>
          </rPr>
          <t>7 All 3rd party applications and data bundles that include 3rd party applications are ineligible for Service Pricing Discounts.</t>
        </r>
      </text>
    </comment>
    <comment ref="D10" authorId="0">
      <text>
        <r>
          <rPr>
            <sz val="8"/>
            <rFont val="Tahoma"/>
            <family val="2"/>
          </rPr>
          <t>7 All 3rd party applications and data bundles that include 3rd party applications are ineligible for Service Pricing Discounts.</t>
        </r>
      </text>
    </comment>
    <comment ref="E10" authorId="0">
      <text>
        <r>
          <rPr>
            <sz val="8"/>
            <rFont val="Tahoma"/>
            <family val="2"/>
          </rPr>
          <t>7 All 3rd party applications and data bundles that include 3rd party applications are ineligible for Service Pricing Discounts.</t>
        </r>
      </text>
    </comment>
    <comment ref="F10" authorId="0">
      <text>
        <r>
          <rPr>
            <sz val="8"/>
            <rFont val="Tahoma"/>
            <family val="2"/>
          </rPr>
          <t>7 All 3rd party applications and data bundles that include 3rd party applications are ineligible for Service Pricing Discounts.</t>
        </r>
      </text>
    </comment>
    <comment ref="G10" authorId="0">
      <text>
        <r>
          <rPr>
            <sz val="8"/>
            <rFont val="Tahoma"/>
            <family val="2"/>
          </rPr>
          <t>7 All 3rd party applications and data bundles that include 3rd party applications are ineligible for Service Pricing Discounts.</t>
        </r>
      </text>
    </comment>
    <comment ref="H10" authorId="0">
      <text>
        <r>
          <rPr>
            <sz val="8"/>
            <rFont val="Tahoma"/>
            <family val="2"/>
          </rPr>
          <t>7 All 3rd party applications and data bundles that include 3rd party applications are ineligible for Service Pricing Discounts.</t>
        </r>
      </text>
    </comment>
    <comment ref="I10" authorId="0">
      <text>
        <r>
          <rPr>
            <sz val="8"/>
            <rFont val="Tahoma"/>
            <family val="2"/>
          </rPr>
          <t>7 All 3rd party applications and data bundles that include 3rd party applications are ineligible for Service Pricing Discounts.</t>
        </r>
      </text>
    </comment>
    <comment ref="J10" authorId="0">
      <text>
        <r>
          <rPr>
            <sz val="8"/>
            <rFont val="Tahoma"/>
            <family val="2"/>
          </rPr>
          <t>7 All 3rd party applications and data bundles that include 3rd party applications are ineligible for Service Pricing Discounts.</t>
        </r>
      </text>
    </comment>
    <comment ref="K10" authorId="0">
      <text>
        <r>
          <rPr>
            <sz val="8"/>
            <rFont val="Tahoma"/>
            <family val="2"/>
          </rPr>
          <t>7 All 3rd party applications and data bundles that include 3rd party applications are ineligible for Service Pricing Discounts.</t>
        </r>
      </text>
    </comment>
    <comment ref="L10" authorId="0">
      <text>
        <r>
          <rPr>
            <sz val="8"/>
            <rFont val="Tahoma"/>
            <family val="2"/>
          </rPr>
          <t>7 All 3rd party applications and data bundles that include 3rd party applications are ineligible for Service Pricing Discounts.</t>
        </r>
      </text>
    </comment>
    <comment ref="M10" authorId="0">
      <text>
        <r>
          <rPr>
            <sz val="8"/>
            <rFont val="Tahoma"/>
            <family val="2"/>
          </rPr>
          <t>7 All 3rd party applications and data bundles that include 3rd party applications are ineligible for Service Pricing Discounts.</t>
        </r>
      </text>
    </comment>
    <comment ref="N10" authorId="0">
      <text>
        <r>
          <rPr>
            <sz val="8"/>
            <rFont val="Tahoma"/>
            <family val="2"/>
          </rPr>
          <t>7 All 3rd party applications and data bundles that include 3rd party applications are ineligible for Service Pricing Discounts.</t>
        </r>
      </text>
    </comment>
    <comment ref="O10" authorId="0">
      <text>
        <r>
          <rPr>
            <sz val="8"/>
            <rFont val="Tahoma"/>
            <family val="2"/>
          </rPr>
          <t>7 All 3rd party applications and data bundles that include 3rd party applications are ineligible for Service Pricing Discounts.</t>
        </r>
      </text>
    </comment>
    <comment ref="P10" authorId="0">
      <text>
        <r>
          <rPr>
            <sz val="8"/>
            <rFont val="Tahoma"/>
            <family val="2"/>
          </rPr>
          <t>7 All 3rd party applications and data bundles that include 3rd party applications are ineligible for Service Pricing Discounts.</t>
        </r>
      </text>
    </comment>
    <comment ref="Q10" authorId="0">
      <text>
        <r>
          <rPr>
            <sz val="8"/>
            <rFont val="Tahoma"/>
            <family val="2"/>
          </rPr>
          <t>7 All 3rd party applications and data bundles that include 3rd party applications are ineligible for Service Pricing Discounts.</t>
        </r>
      </text>
    </comment>
    <comment ref="R10" authorId="0">
      <text>
        <r>
          <rPr>
            <sz val="8"/>
            <rFont val="Tahoma"/>
            <family val="2"/>
          </rPr>
          <t>7 All 3rd party applications and data bundles that include 3rd party applications are ineligible for Service Pricing Discounts.</t>
        </r>
      </text>
    </comment>
    <comment ref="S10" authorId="0">
      <text>
        <r>
          <rPr>
            <sz val="8"/>
            <rFont val="Tahoma"/>
            <family val="2"/>
          </rPr>
          <t>7 All 3rd party applications and data bundles that include 3rd party applications are ineligible for Service Pricing Discounts.</t>
        </r>
      </text>
    </comment>
    <comment ref="T10" authorId="0">
      <text>
        <r>
          <rPr>
            <sz val="8"/>
            <rFont val="Tahoma"/>
            <family val="2"/>
          </rPr>
          <t>7 All 3rd party applications and data bundles that include 3rd party applications are ineligible for Service Pricing Discounts.</t>
        </r>
      </text>
    </comment>
  </commentList>
</comments>
</file>

<file path=xl/comments6.xml><?xml version="1.0" encoding="utf-8"?>
<comments xmlns="http://schemas.openxmlformats.org/spreadsheetml/2006/main">
  <authors>
    <author>A satisfied Microsoft Office user</author>
  </authors>
  <commentList>
    <comment ref="C2" authorId="0">
      <text>
        <r>
          <rPr>
            <sz val="8"/>
            <rFont val="Tahoma"/>
            <family val="2"/>
          </rPr>
          <t>7 All 3rd party applications and data bundles that include 3rd party applications are ineligible for Service Pricing Discounts.</t>
        </r>
      </text>
    </comment>
    <comment ref="D2" authorId="0">
      <text>
        <r>
          <rPr>
            <sz val="8"/>
            <rFont val="Tahoma"/>
            <family val="2"/>
          </rPr>
          <t>7 All 3rd party applications and data bundles that include 3rd party applications are ineligible for Service Pricing Discounts.</t>
        </r>
      </text>
    </comment>
    <comment ref="E2" authorId="0">
      <text>
        <r>
          <rPr>
            <sz val="8"/>
            <rFont val="Tahoma"/>
            <family val="2"/>
          </rPr>
          <t>7 All 3rd party applications and data bundles that include 3rd party applications are ineligible for Service Pricing Discounts.</t>
        </r>
      </text>
    </comment>
    <comment ref="F2" authorId="0">
      <text>
        <r>
          <rPr>
            <sz val="8"/>
            <rFont val="Tahoma"/>
            <family val="2"/>
          </rPr>
          <t>7 All 3rd party applications and data bundles that include 3rd party applications are ineligible for Service Pricing Discounts.</t>
        </r>
      </text>
    </comment>
    <comment ref="G2" authorId="0">
      <text>
        <r>
          <rPr>
            <sz val="8"/>
            <rFont val="Tahoma"/>
            <family val="2"/>
          </rPr>
          <t>7 All 3rd party applications and data bundles that include 3rd party applications are ineligible for Service Pricing Discounts.</t>
        </r>
      </text>
    </comment>
    <comment ref="C10" authorId="0">
      <text>
        <r>
          <rPr>
            <sz val="8"/>
            <rFont val="Tahoma"/>
            <family val="2"/>
          </rPr>
          <t>7 All 3rd party applications and data bundles that include 3rd party applications are ineligible for Service Pricing Discounts.</t>
        </r>
      </text>
    </comment>
    <comment ref="D10" authorId="0">
      <text>
        <r>
          <rPr>
            <sz val="8"/>
            <rFont val="Tahoma"/>
            <family val="2"/>
          </rPr>
          <t>7 All 3rd party applications and data bundles that include 3rd party applications are ineligible for Service Pricing Discounts.</t>
        </r>
      </text>
    </comment>
    <comment ref="E10" authorId="0">
      <text>
        <r>
          <rPr>
            <sz val="8"/>
            <rFont val="Tahoma"/>
            <family val="2"/>
          </rPr>
          <t>7 All 3rd party applications and data bundles that include 3rd party applications are ineligible for Service Pricing Discounts.</t>
        </r>
      </text>
    </comment>
    <comment ref="F10" authorId="0">
      <text>
        <r>
          <rPr>
            <sz val="8"/>
            <rFont val="Tahoma"/>
            <family val="2"/>
          </rPr>
          <t>7 All 3rd party applications and data bundles that include 3rd party applications are ineligible for Service Pricing Discounts.</t>
        </r>
      </text>
    </comment>
    <comment ref="G10" authorId="0">
      <text>
        <r>
          <rPr>
            <sz val="8"/>
            <rFont val="Tahoma"/>
            <family val="2"/>
          </rPr>
          <t>7 All 3rd party applications and data bundles that include 3rd party applications are ineligible for Service Pricing Discounts.</t>
        </r>
      </text>
    </comment>
  </commentList>
</comments>
</file>

<file path=xl/comments7.xml><?xml version="1.0" encoding="utf-8"?>
<comments xmlns="http://schemas.openxmlformats.org/spreadsheetml/2006/main">
  <authors>
    <author>A satisfied Microsoft Office user</author>
  </authors>
  <commentList>
    <comment ref="C2" authorId="0">
      <text>
        <r>
          <rPr>
            <sz val="8"/>
            <rFont val="Tahoma"/>
            <family val="2"/>
          </rPr>
          <t>7 All 3rd party applications and data bundles that include 3rd party applications are ineligible for Service Pricing Discounts.</t>
        </r>
      </text>
    </comment>
    <comment ref="D2" authorId="0">
      <text>
        <r>
          <rPr>
            <sz val="8"/>
            <rFont val="Tahoma"/>
            <family val="2"/>
          </rPr>
          <t>7 All 3rd party applications and data bundles that include 3rd party applications are ineligible for Service Pricing Discounts.</t>
        </r>
      </text>
    </comment>
    <comment ref="E2" authorId="0">
      <text>
        <r>
          <rPr>
            <sz val="8"/>
            <rFont val="Tahoma"/>
            <family val="2"/>
          </rPr>
          <t>7 All 3rd party applications and data bundles that include 3rd party applications are ineligible for Service Pricing Discounts.</t>
        </r>
      </text>
    </comment>
    <comment ref="F2" authorId="0">
      <text>
        <r>
          <rPr>
            <sz val="8"/>
            <rFont val="Tahoma"/>
            <family val="2"/>
          </rPr>
          <t>7 All 3rd party applications and data bundles that include 3rd party applications are ineligible for Service Pricing Discounts.</t>
        </r>
      </text>
    </comment>
    <comment ref="G2" authorId="0">
      <text>
        <r>
          <rPr>
            <sz val="8"/>
            <rFont val="Tahoma"/>
            <family val="2"/>
          </rPr>
          <t>7 All 3rd party applications and data bundles that include 3rd party applications are ineligible for Service Pricing Discounts.</t>
        </r>
      </text>
    </comment>
    <comment ref="H2" authorId="0">
      <text>
        <r>
          <rPr>
            <sz val="8"/>
            <rFont val="Tahoma"/>
            <family val="2"/>
          </rPr>
          <t>7 All 3rd party applications and data bundles that include 3rd party applications are ineligible for Service Pricing Discounts.</t>
        </r>
      </text>
    </comment>
    <comment ref="I2" authorId="0">
      <text>
        <r>
          <rPr>
            <sz val="8"/>
            <rFont val="Tahoma"/>
            <family val="2"/>
          </rPr>
          <t>7 All 3rd party applications and data bundles that include 3rd party applications are ineligible for Service Pricing Discounts.</t>
        </r>
      </text>
    </comment>
    <comment ref="J2" authorId="0">
      <text>
        <r>
          <rPr>
            <sz val="8"/>
            <rFont val="Tahoma"/>
            <family val="2"/>
          </rPr>
          <t>7 All 3rd party applications and data bundles that include 3rd party applications are ineligible for Service Pricing Discounts.</t>
        </r>
      </text>
    </comment>
    <comment ref="K2" authorId="0">
      <text>
        <r>
          <rPr>
            <sz val="8"/>
            <rFont val="Tahoma"/>
            <family val="2"/>
          </rPr>
          <t>7 All 3rd party applications and data bundles that include 3rd party applications are ineligible for Service Pricing Discounts.</t>
        </r>
      </text>
    </comment>
    <comment ref="L2" authorId="0">
      <text>
        <r>
          <rPr>
            <sz val="8"/>
            <rFont val="Tahoma"/>
            <family val="2"/>
          </rPr>
          <t>7 All 3rd party applications and data bundles that include 3rd party applications are ineligible for Service Pricing Discounts.</t>
        </r>
      </text>
    </comment>
    <comment ref="M2" authorId="0">
      <text>
        <r>
          <rPr>
            <sz val="8"/>
            <rFont val="Tahoma"/>
            <family val="2"/>
          </rPr>
          <t>7 All 3rd party applications and data bundles that include 3rd party applications are ineligible for Service Pricing Discounts.</t>
        </r>
      </text>
    </comment>
    <comment ref="N2" authorId="0">
      <text>
        <r>
          <rPr>
            <sz val="8"/>
            <rFont val="Tahoma"/>
            <family val="2"/>
          </rPr>
          <t>7 All 3rd party applications and data bundles that include 3rd party applications are ineligible for Service Pricing Discounts.</t>
        </r>
      </text>
    </comment>
    <comment ref="O2" authorId="0">
      <text>
        <r>
          <rPr>
            <sz val="8"/>
            <rFont val="Tahoma"/>
            <family val="2"/>
          </rPr>
          <t>7 All 3rd party applications and data bundles that include 3rd party applications are ineligible for Service Pricing Discounts.</t>
        </r>
      </text>
    </comment>
    <comment ref="C10" authorId="0">
      <text>
        <r>
          <rPr>
            <sz val="8"/>
            <rFont val="Tahoma"/>
            <family val="2"/>
          </rPr>
          <t>7 All 3rd party applications and data bundles that include 3rd party applications are ineligible for Service Pricing Discounts.</t>
        </r>
      </text>
    </comment>
    <comment ref="D10" authorId="0">
      <text>
        <r>
          <rPr>
            <sz val="8"/>
            <rFont val="Tahoma"/>
            <family val="2"/>
          </rPr>
          <t>7 All 3rd party applications and data bundles that include 3rd party applications are ineligible for Service Pricing Discounts.</t>
        </r>
      </text>
    </comment>
    <comment ref="E10" authorId="0">
      <text>
        <r>
          <rPr>
            <sz val="8"/>
            <rFont val="Tahoma"/>
            <family val="2"/>
          </rPr>
          <t>7 All 3rd party applications and data bundles that include 3rd party applications are ineligible for Service Pricing Discounts.</t>
        </r>
      </text>
    </comment>
    <comment ref="F10" authorId="0">
      <text>
        <r>
          <rPr>
            <sz val="8"/>
            <rFont val="Tahoma"/>
            <family val="2"/>
          </rPr>
          <t>7 All 3rd party applications and data bundles that include 3rd party applications are ineligible for Service Pricing Discounts.</t>
        </r>
      </text>
    </comment>
    <comment ref="G10" authorId="0">
      <text>
        <r>
          <rPr>
            <sz val="8"/>
            <rFont val="Tahoma"/>
            <family val="2"/>
          </rPr>
          <t>7 All 3rd party applications and data bundles that include 3rd party applications are ineligible for Service Pricing Discounts.</t>
        </r>
      </text>
    </comment>
    <comment ref="H10" authorId="0">
      <text>
        <r>
          <rPr>
            <sz val="8"/>
            <rFont val="Tahoma"/>
            <family val="2"/>
          </rPr>
          <t>7 All 3rd party applications and data bundles that include 3rd party applications are ineligible for Service Pricing Discounts.</t>
        </r>
      </text>
    </comment>
    <comment ref="I10" authorId="0">
      <text>
        <r>
          <rPr>
            <sz val="8"/>
            <rFont val="Tahoma"/>
            <family val="2"/>
          </rPr>
          <t>7 All 3rd party applications and data bundles that include 3rd party applications are ineligible for Service Pricing Discounts.</t>
        </r>
      </text>
    </comment>
    <comment ref="J10" authorId="0">
      <text>
        <r>
          <rPr>
            <sz val="8"/>
            <rFont val="Tahoma"/>
            <family val="2"/>
          </rPr>
          <t>7 All 3rd party applications and data bundles that include 3rd party applications are ineligible for Service Pricing Discounts.</t>
        </r>
      </text>
    </comment>
    <comment ref="K10" authorId="0">
      <text>
        <r>
          <rPr>
            <sz val="8"/>
            <rFont val="Tahoma"/>
            <family val="2"/>
          </rPr>
          <t>7 All 3rd party applications and data bundles that include 3rd party applications are ineligible for Service Pricing Discounts.</t>
        </r>
      </text>
    </comment>
    <comment ref="L10" authorId="0">
      <text>
        <r>
          <rPr>
            <sz val="8"/>
            <rFont val="Tahoma"/>
            <family val="2"/>
          </rPr>
          <t>7 All 3rd party applications and data bundles that include 3rd party applications are ineligible for Service Pricing Discounts.</t>
        </r>
      </text>
    </comment>
    <comment ref="M10" authorId="0">
      <text>
        <r>
          <rPr>
            <sz val="8"/>
            <rFont val="Tahoma"/>
            <family val="2"/>
          </rPr>
          <t>7 All 3rd party applications and data bundles that include 3rd party applications are ineligible for Service Pricing Discounts.</t>
        </r>
      </text>
    </comment>
    <comment ref="N10" authorId="0">
      <text>
        <r>
          <rPr>
            <sz val="8"/>
            <rFont val="Tahoma"/>
            <family val="2"/>
          </rPr>
          <t>7 All 3rd party applications and data bundles that include 3rd party applications are ineligible for Service Pricing Discounts.</t>
        </r>
      </text>
    </comment>
    <comment ref="O10" authorId="0">
      <text>
        <r>
          <rPr>
            <sz val="8"/>
            <rFont val="Tahoma"/>
            <family val="2"/>
          </rPr>
          <t>7 All 3rd party applications and data bundles that include 3rd party applications are ineligible for Service Pricing Discounts.</t>
        </r>
      </text>
    </comment>
  </commentList>
</comments>
</file>

<file path=xl/comments8.xml><?xml version="1.0" encoding="utf-8"?>
<comments xmlns="http://schemas.openxmlformats.org/spreadsheetml/2006/main">
  <authors>
    <author>A satisfied Microsoft Office user</author>
  </authors>
  <commentList>
    <comment ref="C2" authorId="0">
      <text>
        <r>
          <rPr>
            <sz val="8"/>
            <rFont val="Tahoma"/>
            <family val="2"/>
          </rPr>
          <t>7 All 3rd party applications and data bundles that include 3rd party applications are ineligible for Service Pricing Discounts.</t>
        </r>
      </text>
    </comment>
    <comment ref="D2" authorId="0">
      <text>
        <r>
          <rPr>
            <sz val="8"/>
            <rFont val="Tahoma"/>
            <family val="2"/>
          </rPr>
          <t>7 All 3rd party applications and data bundles that include 3rd party applications are ineligible for Service Pricing Discounts.</t>
        </r>
      </text>
    </comment>
    <comment ref="E2" authorId="0">
      <text>
        <r>
          <rPr>
            <sz val="8"/>
            <rFont val="Tahoma"/>
            <family val="2"/>
          </rPr>
          <t>7 All 3rd party applications and data bundles that include 3rd party applications are ineligible for Service Pricing Discounts.</t>
        </r>
      </text>
    </comment>
    <comment ref="F2" authorId="0">
      <text>
        <r>
          <rPr>
            <sz val="8"/>
            <rFont val="Tahoma"/>
            <family val="2"/>
          </rPr>
          <t>7 All 3rd party applications and data bundles that include 3rd party applications are ineligible for Service Pricing Discounts.</t>
        </r>
      </text>
    </comment>
    <comment ref="G2" authorId="0">
      <text>
        <r>
          <rPr>
            <sz val="8"/>
            <rFont val="Tahoma"/>
            <family val="2"/>
          </rPr>
          <t>7 All 3rd party applications and data bundles that include 3rd party applications are ineligible for Service Pricing Discounts.</t>
        </r>
      </text>
    </comment>
    <comment ref="H2" authorId="0">
      <text>
        <r>
          <rPr>
            <sz val="8"/>
            <rFont val="Tahoma"/>
            <family val="2"/>
          </rPr>
          <t>7 All 3rd party applications and data bundles that include 3rd party applications are ineligible for Service Pricing Discounts.</t>
        </r>
      </text>
    </comment>
    <comment ref="I2" authorId="0">
      <text>
        <r>
          <rPr>
            <sz val="8"/>
            <rFont val="Tahoma"/>
            <family val="2"/>
          </rPr>
          <t>7 All 3rd party applications and data bundles that include 3rd party applications are ineligible for Service Pricing Discounts.</t>
        </r>
      </text>
    </comment>
    <comment ref="C10" authorId="0">
      <text>
        <r>
          <rPr>
            <sz val="8"/>
            <rFont val="Tahoma"/>
            <family val="2"/>
          </rPr>
          <t>7 All 3rd party applications and data bundles that include 3rd party applications are ineligible for Service Pricing Discounts.</t>
        </r>
      </text>
    </comment>
    <comment ref="D10" authorId="0">
      <text>
        <r>
          <rPr>
            <sz val="8"/>
            <rFont val="Tahoma"/>
            <family val="2"/>
          </rPr>
          <t>7 All 3rd party applications and data bundles that include 3rd party applications are ineligible for Service Pricing Discounts.</t>
        </r>
      </text>
    </comment>
    <comment ref="E10" authorId="0">
      <text>
        <r>
          <rPr>
            <sz val="8"/>
            <rFont val="Tahoma"/>
            <family val="2"/>
          </rPr>
          <t>7 All 3rd party applications and data bundles that include 3rd party applications are ineligible for Service Pricing Discounts.</t>
        </r>
      </text>
    </comment>
    <comment ref="F10" authorId="0">
      <text>
        <r>
          <rPr>
            <sz val="8"/>
            <rFont val="Tahoma"/>
            <family val="2"/>
          </rPr>
          <t>7 All 3rd party applications and data bundles that include 3rd party applications are ineligible for Service Pricing Discounts.</t>
        </r>
      </text>
    </comment>
    <comment ref="G10" authorId="0">
      <text>
        <r>
          <rPr>
            <sz val="8"/>
            <rFont val="Tahoma"/>
            <family val="2"/>
          </rPr>
          <t>7 All 3rd party applications and data bundles that include 3rd party applications are ineligible for Service Pricing Discounts.</t>
        </r>
      </text>
    </comment>
    <comment ref="H10" authorId="0">
      <text>
        <r>
          <rPr>
            <sz val="8"/>
            <rFont val="Tahoma"/>
            <family val="2"/>
          </rPr>
          <t>7 All 3rd party applications and data bundles that include 3rd party applications are ineligible for Service Pricing Discounts.</t>
        </r>
      </text>
    </comment>
    <comment ref="I10" authorId="0">
      <text>
        <r>
          <rPr>
            <sz val="8"/>
            <rFont val="Tahoma"/>
            <family val="2"/>
          </rPr>
          <t>7 All 3rd party applications and data bundles that include 3rd party applications are ineligible for Service Pricing Discounts.</t>
        </r>
      </text>
    </comment>
  </commentList>
</comments>
</file>

<file path=xl/comments9.xml><?xml version="1.0" encoding="utf-8"?>
<comments xmlns="http://schemas.openxmlformats.org/spreadsheetml/2006/main">
  <authors>
    <author>A satisfied Microsoft Office user</author>
  </authors>
  <commentList>
    <comment ref="C2" authorId="0">
      <text>
        <r>
          <rPr>
            <sz val="8"/>
            <rFont val="Tahoma"/>
            <family val="2"/>
          </rPr>
          <t>7 All 3rd party applications and data bundles that include 3rd party applications are ineligible for Service Pricing Discounts.</t>
        </r>
      </text>
    </comment>
    <comment ref="D2" authorId="0">
      <text>
        <r>
          <rPr>
            <sz val="8"/>
            <rFont val="Tahoma"/>
            <family val="2"/>
          </rPr>
          <t>7 All 3rd party applications and data bundles that include 3rd party applications are ineligible for Service Pricing Discounts.</t>
        </r>
      </text>
    </comment>
    <comment ref="E2" authorId="0">
      <text>
        <r>
          <rPr>
            <sz val="8"/>
            <rFont val="Tahoma"/>
            <family val="2"/>
          </rPr>
          <t>7 All 3rd party applications and data bundles that include 3rd party applications are ineligible for Service Pricing Discounts.</t>
        </r>
      </text>
    </comment>
    <comment ref="F2" authorId="0">
      <text>
        <r>
          <rPr>
            <sz val="8"/>
            <rFont val="Tahoma"/>
            <family val="2"/>
          </rPr>
          <t>7 All 3rd party applications and data bundles that include 3rd party applications are ineligible for Service Pricing Discounts.</t>
        </r>
      </text>
    </comment>
    <comment ref="G2" authorId="0">
      <text>
        <r>
          <rPr>
            <sz val="8"/>
            <rFont val="Tahoma"/>
            <family val="2"/>
          </rPr>
          <t>7 All 3rd party applications and data bundles that include 3rd party applications are ineligible for Service Pricing Discounts.</t>
        </r>
      </text>
    </comment>
    <comment ref="H2" authorId="0">
      <text>
        <r>
          <rPr>
            <sz val="8"/>
            <rFont val="Tahoma"/>
            <family val="2"/>
          </rPr>
          <t>7 All 3rd party applications and data bundles that include 3rd party applications are ineligible for Service Pricing Discounts.</t>
        </r>
      </text>
    </comment>
    <comment ref="I2" authorId="0">
      <text>
        <r>
          <rPr>
            <sz val="8"/>
            <rFont val="Tahoma"/>
            <family val="2"/>
          </rPr>
          <t>7 All 3rd party applications and data bundles that include 3rd party applications are ineligible for Service Pricing Discounts.</t>
        </r>
      </text>
    </comment>
    <comment ref="J2" authorId="0">
      <text>
        <r>
          <rPr>
            <sz val="8"/>
            <rFont val="Tahoma"/>
            <family val="2"/>
          </rPr>
          <t>7 All 3rd party applications and data bundles that include 3rd party applications are ineligible for Service Pricing Discounts.</t>
        </r>
      </text>
    </comment>
    <comment ref="K2" authorId="0">
      <text>
        <r>
          <rPr>
            <sz val="8"/>
            <rFont val="Tahoma"/>
            <family val="2"/>
          </rPr>
          <t>7 All 3rd party applications and data bundles that include 3rd party applications are ineligible for Service Pricing Discounts.</t>
        </r>
      </text>
    </comment>
    <comment ref="L2" authorId="0">
      <text>
        <r>
          <rPr>
            <sz val="8"/>
            <rFont val="Tahoma"/>
            <family val="2"/>
          </rPr>
          <t>7 All 3rd party applications and data bundles that include 3rd party applications are ineligible for Service Pricing Discounts.</t>
        </r>
      </text>
    </comment>
    <comment ref="M2" authorId="0">
      <text>
        <r>
          <rPr>
            <sz val="8"/>
            <rFont val="Tahoma"/>
            <family val="2"/>
          </rPr>
          <t>7 All 3rd party applications and data bundles that include 3rd party applications are ineligible for Service Pricing Discounts.</t>
        </r>
      </text>
    </comment>
    <comment ref="N2" authorId="0">
      <text>
        <r>
          <rPr>
            <sz val="8"/>
            <rFont val="Tahoma"/>
            <family val="2"/>
          </rPr>
          <t>7 All 3rd party applications and data bundles that include 3rd party applications are ineligible for Service Pricing Discounts.</t>
        </r>
      </text>
    </comment>
    <comment ref="O2" authorId="0">
      <text>
        <r>
          <rPr>
            <sz val="8"/>
            <rFont val="Tahoma"/>
            <family val="2"/>
          </rPr>
          <t>7 All 3rd party applications and data bundles that include 3rd party applications are ineligible for Service Pricing Discounts.</t>
        </r>
      </text>
    </comment>
    <comment ref="P2" authorId="0">
      <text>
        <r>
          <rPr>
            <sz val="8"/>
            <rFont val="Tahoma"/>
            <family val="2"/>
          </rPr>
          <t>7 All 3rd party applications and data bundles that include 3rd party applications are ineligible for Service Pricing Discounts.</t>
        </r>
      </text>
    </comment>
    <comment ref="Q2" authorId="0">
      <text>
        <r>
          <rPr>
            <sz val="8"/>
            <rFont val="Tahoma"/>
            <family val="2"/>
          </rPr>
          <t>7 All 3rd party applications and data bundles that include 3rd party applications are ineligible for Service Pricing Discounts.</t>
        </r>
      </text>
    </comment>
    <comment ref="R2" authorId="0">
      <text>
        <r>
          <rPr>
            <sz val="8"/>
            <rFont val="Tahoma"/>
            <family val="2"/>
          </rPr>
          <t>7 All 3rd party applications and data bundles that include 3rd party applications are ineligible for Service Pricing Discounts.</t>
        </r>
      </text>
    </comment>
    <comment ref="S2" authorId="0">
      <text>
        <r>
          <rPr>
            <sz val="8"/>
            <rFont val="Tahoma"/>
            <family val="2"/>
          </rPr>
          <t>7 All 3rd party applications and data bundles that include 3rd party applications are ineligible for Service Pricing Discounts.</t>
        </r>
      </text>
    </comment>
    <comment ref="T2" authorId="0">
      <text>
        <r>
          <rPr>
            <sz val="8"/>
            <rFont val="Tahoma"/>
            <family val="2"/>
          </rPr>
          <t>7 All 3rd party applications and data bundles that include 3rd party applications are ineligible for Service Pricing Discounts.</t>
        </r>
      </text>
    </comment>
    <comment ref="C10" authorId="0">
      <text>
        <r>
          <rPr>
            <sz val="8"/>
            <rFont val="Tahoma"/>
            <family val="2"/>
          </rPr>
          <t>7 All 3rd party applications and data bundles that include 3rd party applications are ineligible for Service Pricing Discounts.</t>
        </r>
      </text>
    </comment>
    <comment ref="D10" authorId="0">
      <text>
        <r>
          <rPr>
            <sz val="8"/>
            <rFont val="Tahoma"/>
            <family val="2"/>
          </rPr>
          <t>7 All 3rd party applications and data bundles that include 3rd party applications are ineligible for Service Pricing Discounts.</t>
        </r>
      </text>
    </comment>
    <comment ref="E10" authorId="0">
      <text>
        <r>
          <rPr>
            <sz val="8"/>
            <rFont val="Tahoma"/>
            <family val="2"/>
          </rPr>
          <t>7 All 3rd party applications and data bundles that include 3rd party applications are ineligible for Service Pricing Discounts.</t>
        </r>
      </text>
    </comment>
    <comment ref="F10" authorId="0">
      <text>
        <r>
          <rPr>
            <sz val="8"/>
            <rFont val="Tahoma"/>
            <family val="2"/>
          </rPr>
          <t>7 All 3rd party applications and data bundles that include 3rd party applications are ineligible for Service Pricing Discounts.</t>
        </r>
      </text>
    </comment>
    <comment ref="G10" authorId="0">
      <text>
        <r>
          <rPr>
            <sz val="8"/>
            <rFont val="Tahoma"/>
            <family val="2"/>
          </rPr>
          <t>7 All 3rd party applications and data bundles that include 3rd party applications are ineligible for Service Pricing Discounts.</t>
        </r>
      </text>
    </comment>
    <comment ref="H10" authorId="0">
      <text>
        <r>
          <rPr>
            <sz val="8"/>
            <rFont val="Tahoma"/>
            <family val="2"/>
          </rPr>
          <t>7 All 3rd party applications and data bundles that include 3rd party applications are ineligible for Service Pricing Discounts.</t>
        </r>
      </text>
    </comment>
    <comment ref="I10" authorId="0">
      <text>
        <r>
          <rPr>
            <sz val="8"/>
            <rFont val="Tahoma"/>
            <family val="2"/>
          </rPr>
          <t>7 All 3rd party applications and data bundles that include 3rd party applications are ineligible for Service Pricing Discounts.</t>
        </r>
      </text>
    </comment>
    <comment ref="J10" authorId="0">
      <text>
        <r>
          <rPr>
            <sz val="8"/>
            <rFont val="Tahoma"/>
            <family val="2"/>
          </rPr>
          <t>7 All 3rd party applications and data bundles that include 3rd party applications are ineligible for Service Pricing Discounts.</t>
        </r>
      </text>
    </comment>
    <comment ref="K10" authorId="0">
      <text>
        <r>
          <rPr>
            <sz val="8"/>
            <rFont val="Tahoma"/>
            <family val="2"/>
          </rPr>
          <t>7 All 3rd party applications and data bundles that include 3rd party applications are ineligible for Service Pricing Discounts.</t>
        </r>
      </text>
    </comment>
    <comment ref="L10" authorId="0">
      <text>
        <r>
          <rPr>
            <sz val="8"/>
            <rFont val="Tahoma"/>
            <family val="2"/>
          </rPr>
          <t>7 All 3rd party applications and data bundles that include 3rd party applications are ineligible for Service Pricing Discounts.</t>
        </r>
      </text>
    </comment>
    <comment ref="M10" authorId="0">
      <text>
        <r>
          <rPr>
            <sz val="8"/>
            <rFont val="Tahoma"/>
            <family val="2"/>
          </rPr>
          <t>7 All 3rd party applications and data bundles that include 3rd party applications are ineligible for Service Pricing Discounts.</t>
        </r>
      </text>
    </comment>
    <comment ref="N10" authorId="0">
      <text>
        <r>
          <rPr>
            <sz val="8"/>
            <rFont val="Tahoma"/>
            <family val="2"/>
          </rPr>
          <t>7 All 3rd party applications and data bundles that include 3rd party applications are ineligible for Service Pricing Discounts.</t>
        </r>
      </text>
    </comment>
    <comment ref="O10" authorId="0">
      <text>
        <r>
          <rPr>
            <sz val="8"/>
            <rFont val="Tahoma"/>
            <family val="2"/>
          </rPr>
          <t>7 All 3rd party applications and data bundles that include 3rd party applications are ineligible for Service Pricing Discounts.</t>
        </r>
      </text>
    </comment>
    <comment ref="P10" authorId="0">
      <text>
        <r>
          <rPr>
            <sz val="8"/>
            <rFont val="Tahoma"/>
            <family val="2"/>
          </rPr>
          <t>7 All 3rd party applications and data bundles that include 3rd party applications are ineligible for Service Pricing Discounts.</t>
        </r>
      </text>
    </comment>
    <comment ref="Q10" authorId="0">
      <text>
        <r>
          <rPr>
            <sz val="8"/>
            <rFont val="Tahoma"/>
            <family val="2"/>
          </rPr>
          <t>7 All 3rd party applications and data bundles that include 3rd party applications are ineligible for Service Pricing Discounts.</t>
        </r>
      </text>
    </comment>
    <comment ref="R10" authorId="0">
      <text>
        <r>
          <rPr>
            <sz val="8"/>
            <rFont val="Tahoma"/>
            <family val="2"/>
          </rPr>
          <t>7 All 3rd party applications and data bundles that include 3rd party applications are ineligible for Service Pricing Discounts.</t>
        </r>
      </text>
    </comment>
    <comment ref="S10" authorId="0">
      <text>
        <r>
          <rPr>
            <sz val="8"/>
            <rFont val="Tahoma"/>
            <family val="2"/>
          </rPr>
          <t>7 All 3rd party applications and data bundles that include 3rd party applications are ineligible for Service Pricing Discounts.</t>
        </r>
      </text>
    </comment>
    <comment ref="T10" authorId="0">
      <text>
        <r>
          <rPr>
            <sz val="8"/>
            <rFont val="Tahoma"/>
            <family val="2"/>
          </rPr>
          <t>7 All 3rd party applications and data bundles that include 3rd party applications are ineligible for Service Pricing Discounts.</t>
        </r>
      </text>
    </comment>
  </commentList>
</comments>
</file>

<file path=xl/sharedStrings.xml><?xml version="1.0" encoding="utf-8"?>
<sst xmlns="http://schemas.openxmlformats.org/spreadsheetml/2006/main" count="4992" uniqueCount="819">
  <si>
    <t>Proprietary and Confidential Sprint Information. The pricing grids are not to be used for quoting purposes and subject to change; may be delayed or cancelled.</t>
  </si>
  <si>
    <t>PID</t>
  </si>
  <si>
    <t>Product name</t>
  </si>
  <si>
    <t>Additional Title</t>
  </si>
  <si>
    <t>SKU</t>
  </si>
  <si>
    <t>Phone Features</t>
  </si>
  <si>
    <t>Phone Details</t>
  </si>
  <si>
    <t>Handset Pricing  (Pricing applies to both New Adds and Upgrades)</t>
  </si>
  <si>
    <t xml:space="preserve">Night &amp; Weekend Hours:
9 PM
9 PM -7 AM Mon. - Thurs.
9 PM Fri. - 7 AM Mon.
7 PM 
7 PM-7 AM Mon. - Thurs. 
7 PMFri. - 7 AM Mon.
</t>
  </si>
  <si>
    <t xml:space="preserve">A deposit or fee charge, in most instances between $50 and $750 (but sometimes up to $1000), may be required per line to establish service. Our services will only work with our phones — not all services are available with all phones or on all networks. Monthly service charges are not refunded or prorated if service is terminated or modified before your billing cycle ends. </t>
  </si>
  <si>
    <t xml:space="preserve">Nature of our Service. Our rate plans, customer devices, services and features are not for resale and are intended for reasonable and non-continuous use by a person using a device on Sprint’s networks. Prohibited Network Uses. To ensure the activities of some users do not impair the ability of our customers to have access to reliable services provided at reasonable costs, you may not use our services in a manner that is unlawful, infringes on intellectual property rights, or harms or unduly interferes with the use of Sprint’s network or systems. </t>
  </si>
  <si>
    <t xml:space="preserve">Examples of prohibited voice uses: Sprint voice services are provided solely for live dialogue between, and initiated by, individuals for personal use and as otherwise described in this policy. Sprint services may not be used for any other purposes, including, but not limited to: monitoring services, transmission of broadcasts, transmission of recorded material, telemarketing, autodialed calls, other commercial uses, or other connections that do not consist of uninterrupted live dialogue between individuals. </t>
  </si>
  <si>
    <t>Equipment Disclaimers:</t>
  </si>
  <si>
    <t>This data was loaded on 09/12/2012 and is 0 days old.</t>
  </si>
  <si>
    <t>Important Service/Product Specific Terms
Your Service Agreement with Sprint includes, but is not limited to, the terms of your service plan (including those outlined below and set forth in the services guide and materials), and the most recent Sprint General Terms and Conditions of Service ("Ts and Cs"). Carefully read all of the parts of your Service Agreement with Sprint, including the MANDATORY ARBITRATION PROVISION and CLASS ACTION WAIVER PROVISION set forth in the Ts and Cs.</t>
  </si>
  <si>
    <t>**Monthly charges exclude taxes and Sprint Surcharges [incl. USF charge of up to 15.1% (varies quarterly), Administrative Charge (up to $2.50/line/mo.), Regulatory Charge (40¢/line/mo.) &amp; state/local fees by area]. Sprint Surcharges are not taxes or gov’t-required charges and are subject to change. Details: sprint.com/taxesandfees.</t>
  </si>
  <si>
    <t xml:space="preserve">Service Agreement: The Service Agreement is provided to you at activation. There are several parts to the Service Agreement, including, but not limited to, the Subscriber Agreement you sign or accept, the detailed plan or other information on Services we provide or refer you to during the sales transaction, and any confirmation materials we may provide you. General Terms: If you agree to maintain service for a minimum Term, the Term begins when you accept the Subscriber Agreement (e.g., signature, activate service, use phone, etc.). </t>
  </si>
  <si>
    <t xml:space="preserve">You may terminate any line of service before its Term ends by calling us, however you will be responsible for an EARLY TERMINATION FEE of up to $350/line early termination fee (ETF) for advanced devices &amp; up to $200 ETF/line for other devices for each line/number terminated early — except for terminations consistent with our return policy. Subscriber Agreements are subject to Sprint’s prorated policy. The ETF is prorated and is calculated by taking the months remaining on your Service Agreement times $20 for Advanced Devices, with a maximum of $350, and minimum of $100. For all other devices, the prorated ETF is calculated by taking the months remaining multiplied by $10 with a maximum of $200 and minimum of $50. Payment of the ETF does not satisfy other obligations owed to us, including Term commitments with other lines or service/equipment charges. </t>
  </si>
  <si>
    <t xml:space="preserve">If you agree to maintain service for a minimum Term, upon expiration of the Term, this Agreement will automatically continue on a month-to-month basis unless you contact us to inform us of any changes, including cancellation.  If there is no minimum Term associated with the service plan you elect, this Agreement will apply and automatically continue on a month-to-month basis unless you contact us to inform us of any changes, including cancellation. All offers, including plans and customizable/upgrade options are available from 10/11/2013 thru 4/10/2014 — we reserve the right to cancel offers early or extend offers without notice. Offers are subject to credit approval. </t>
  </si>
  <si>
    <t>An account spending limit may apply _x0014_ ask for specific amount. Spending limit accounts are subject to a fee of $4.99/mo. per account. The fee will be waived for accounts enrolled in recurring AutoPay and electronic billing (eBill). Monthly service plan charges accrue even if your service is turned off for exceeding your spending limit or nonpayment. If payment is not received in full by the due date on your bill, late fees may be assessed, in amounts up to the maximum amount permitted by law in the state of your billing address. A detailed bill provides comprehensive call details to customers, including, phone numbers dialed and received, call lengths, call types and call times.  A $1.99/month per account fee will apply if you choose to receive a paper invoice with detailed billing</t>
  </si>
  <si>
    <t xml:space="preserve">To avoid this fee, you can elect to receive Sprint’s eBill or summary format of the paper invoice. Detailed billing information is available for all customers by visiting your Sprint account online. Additional fees may apply for phone number changes.  Offers may not be available everywhere, combinable with other promotions/options, or available to business customers. Coverage is not available everywhere and varies by service —visit sprint.com/coverage for additional details. Monthly charges exclude taxes, Sprint Surcharges [incl. USF charge (varies quarterly), cost recovery and administrative fees, &amp; state/local fees by area (e.g., in some areas up to 16% but in most areas less than 3%)]. Sprint Surcharges are not taxes or gov’t-required charges and are subject to change. Up to a $36 activation fee may  apply to new activations, certain service plan changes or upgrades of phones or devices. A reconnect fee of up to $36 may apply to reestablish service on all accounts that have been disconnected for nonpayment or discontinuance of service.  </t>
  </si>
  <si>
    <t>A deposit or fee charge, in most instances between $50 and $750 (but sometimes up to $1000), may be required per line to establish service. Our services will only work with our phones — not all services are available with all phones or on all networks. We may block network access or refuse activation for devices that are incompatible with our network or for any reason that protects our customer’s or network’s interests including, but not limited to, devices that are lost, stolen or terminated for nonpayment of service.  Monthly service charges are not refunded or prorated if service is terminated or modified before your billing cycle ends. All phone usage, including incoming/outgoing calls, incurs charges unless specified otherwise.</t>
  </si>
  <si>
    <t>Except where specified, included plan minutes are not good for off-network roaming calls. International roaming rates for voice and data services are additional and will vary. On calls that cross time periods, minutes are generally deducted or charged based on the call start time. Unused monthly plan minutes and data do not carry forward. Partial minutes of use are rounded up to the next whole minute. We may, but are not required to, decline usage on your line of service to protect against fraudulent or unlawful activity. Monthly add-ons or plans must remain active on the line of service for a full month after activating; no proration applies and refunds will not be issued for unused days during the billing cycle.</t>
  </si>
  <si>
    <t xml:space="preserve">Sprint reserves the right, without notice or limitation, to limit data throughput speeds or quantities or to deny, terminate, end, modify, disconnect, or suspend service if an individual engages in any of the prohibited voice or data uses detailed below or if Sprint, in its sole discretion, determines action is necessary to protect its wireless networks from harm or degradation.  </t>
  </si>
  <si>
    <t xml:space="preserve">Examples of prohibited data uses: Sprint data services are provided solely for purposes of web surfing, sending and receiving email, photographs and other similar messaging activities, and the non-continuous streaming of videos, downloading of files or on line gaming.  </t>
  </si>
  <si>
    <t xml:space="preserve">Our data services may not be used: (i) to generate excessive amounts of Internet traffic through the continuous, unattended streaming, downloading or uploading of videos or other files or to operate hosting services including, but not limited to, web or gaming hosting; (ii) to maintain continuous active network connections to the Internet such as through a web camera or machine-to-machine connections that do not involve active participation by a person; (iii) to disrupt email use by others using automated or manual routines, including, but not limited to “auto-responders” or cancel bots or other similar routines; (iv) to transmit or facilitate any unsolicited or unauthorized advertising, telemarketing, promotional materials, "junk mail", unsolicited commercial or bulk email, or fax; </t>
  </si>
  <si>
    <t xml:space="preserve">(v) for activities adversely affecting the ability of other people or systems to use either Sprint_x0019_s wireless services or other parties' Internet-based resources, including, but not limited to, "denial of service" (DoS) attacks against another network host or individual user; (vi) for an activity that connects any device to Personal Computers (including without limitation, laptops), or other equipment for the purpose of transmitting wireless data over the network (unless customer is using a plan designated for such usage); or (vi) for any other reason that, in our sole discretion violates our policy of providing service for individual use.  </t>
  </si>
  <si>
    <t xml:space="preserve">Unlimited Use Plans: If you subscribe to rate plans, services or features that are described as unlimited, you should be aware that such "unlimited" plans are subject to these Sprint Prohibited Network Uses. New Service Agreements on the Sprint 4G (WiMAX) Network: Your Service on a device activated on the Sprint 4G (WiMAX) Network may require a new one or two-year Service Agreement per line. Sprint expressly reserves the right to migrate your Service during this Service Agreement term from the Sprint 4G (WiMAX) Network to the Sprint 4G LTE network to complete your Service Agreement term. </t>
  </si>
  <si>
    <t>Reasonable advance notice of the Service change will be provided to impacted customers, who can then select one of the following options: (a) Choose to complete the Service Agreement term using your existing device without 4G (WiMAX) capability (b) Elect to complete the Service Agreement term by contacting us after receiving notice from Sprint to transition to the Sprint 4G LTE network with no additional term commitment required (Transition Option) (c) Deactivate service. Deactivations because of this Service change will not result in an Early Termination Fee (ETF). Transition Option: If you select the Transition Option, you will receive a free standard Sprint LTE capable device and can maintain your existing Service plan, if available. During the Service Agreement term, Sprint may provide other offers that are separate from the Transition Option, and these offers will be subject to a new two-year Service Agreement per line.</t>
  </si>
  <si>
    <t xml:space="preserve">PROMOTIONS, OPTIONS AND OTHER PROVISIONS
Messaging (text, picture and video): Messaging rates are subject to change. Standard message rates are charged when a message is sent or received, whether read or unread, viewed or unviewed, solicited or unsolicited. Unused monthly plan messages do not carry forward. Certain messages, including those to 3rd parties to participate in a promotion or other program, will result in additional charges. International messaging rates may vary and are subject to change without notice. There is no guarantee that messages will be received, and we are not responsible for lost or misdirected messages. Most text messages are limited to 160 characters. </t>
  </si>
  <si>
    <t xml:space="preserve">Messages may incur an additional Pay-As-You-Go data charge of 3¢/KB. Pictures and video messaging must be sent, viewed and uploaded through the text/messaging application (MMS) or Picture Mail application.  Viewing, uploading or linking to the web, email , or clicking on a web link to view or obtain pics/video is a data activity and casual data charges of $.03/kb will apply, unless data is included in your plan. </t>
  </si>
  <si>
    <t xml:space="preserve">Any Mobile, Anytime: Applies when directly dialing/receiving standard voice calls between domestic wireless numbers as determined when the call is placed using indep. 3rd party and Sprint databases. (excludes calls to voicemail, 411, and other indirect methods). Not available while off-network roaming. Sprint Mobile to Mobile: Allows you to make or receive unlimited calls directly to or from Sprint subscribers on the Nationwide Sprint Network without using your service plan minutes. Only available for calls directly between Sprint phones (not through Voicemail, 411 or other indirect methods). Not available while off-network roaming. </t>
  </si>
  <si>
    <t xml:space="preserve">Location Based Services: Environment may limit location based service information. Location Based Services require an account holder’s authorization for Sprint to share location and other needed enabling information with third parties. It is the responsibility of the account holder to notify device users that location can be identified while using location based service applications. Total Equipment Protection: Equipment Replacement Program is insurance underwritten by Continental Casualty Company (CNA), a CNA company, and administered by Asurion Protection Services, LLC, a licensed agent of CNA (In California, Asurion Protection Services Insurance Agency, LLC, CA Lic. #OD63161. In Puerto Rico, Asurion Protection Services of Puerto Rico, Inc.). Please see the Device Protection brochure available at any participating retail location or visit sprint.com/TEP for complete terms and conditions of coverage. Terms and conditions are subject to change. May not be available in all states. Eligibility varies by device.  </t>
  </si>
  <si>
    <t xml:space="preserve">Assurant Advanced Protection Pack:  Plan provided and administered by the Assurant Solutions Companies.  Companies underwriting the plan all operate under the trade name Assurant Solutions.  Limitations and Exclusions apply.  For complete details, see an in-store Device Protection brochure or visit www.assurantprotection.com.  Sprint to Home: Monthly charge is invoiced to Sprint wireless account. Not available for Corporate-liable accounts. Mobile to Office: Monthly charge is invoiced to Sprint wireless account. Available only for Corporate-liable accounts. Add-a-Phone: Requires a minimum two-year Service Agreement for each line added (“Secondary Line”). The first phone activated on the service plan (“Primary Line”) and Secondary Lines may have different Term end dates. If the Primary Line on the account is terminated prior to the expiration of the Term of any Secondary Line, a Secondary Line will become the Primary Line. </t>
  </si>
  <si>
    <t xml:space="preserve">Email: Wireless access to corporate/employee email may require add_x0019_l server or server access, licenses, or additional requirements which incur add_x0019_l charges. Data: Services are not available with all Sprint phones. The amount of data transmitted over our network is measured in kilobytes (KB), megabytes (MB) or gigabytes (GB). Unless specified otherwise.1024KB equal 1MB. 1024MB equal 1GB. Usage is calculated on a per KB, MB or GB (depending on your plan) basis and is rounded up to the next whole KB, MB or GB, at which time we deduct accumulated usage from your plan, or assess overage or casual usage charges. You are responsible for all data activity from and to your device, regardless of who initiates the activity. Estimates of data usage will vary from actual use. Your invoice will not separately identify the number of KB, MB or GB attributable to your use of specific sites, sessions or services used. Premium content (games,  ring tones, music tracks, etc.) priced separately. Services are not available for use in connection with server devices or host computer applications, other systems that drive continuous heavy traffic or data sessions, or as substitutes for private lines or frame relay connections. </t>
  </si>
  <si>
    <t xml:space="preserve">Except with Phone-as-Modem add-on, you may not use a phone (including a Bluetooth phone) as a modem in connection with a computer, PDA, or similar device. We reserve the right to deny or terminate service without notice for any misuse or any use that adversely affects network performance. Availability of downloadable or streaming content is subject to change without notice, including but not limited to television channels and radio stations. If user is not subscribed to a data included plan or add-on, Pay-As-You-Go charges are incurred when using data applications and services. Web Access: Sprint can help you prevent the transmission of material harmful to minors on certain devices by allowing access only to a limited number of Internet web sites or restricting web access. For more information, visit sprint.com. </t>
  </si>
  <si>
    <t xml:space="preserve">Third-Party Content: Sprint allows customers to purchase mobile content on a per item or monthly basis from Sprint and other entities.  Subscribers are responsible for all billed content, including content purchased by others authorized to use devices on the account.  If we bill you for amounts on behalf of a third party, payments received are first applied to our charges.  Usage can be restricted by use of account blocking tools or similar features.  Deleting third-party applications from your device alone may not stop the billing of monthly recurring charges.  Visit sprint.com/premiummessaging for details. </t>
  </si>
  <si>
    <t xml:space="preserve">Off-network Roaming: The primary use of your Device must be for domestic purposes within the Sprint-owned network.  Domestic means use in the 50 United States and U.S. Territories (except Guam). Domestic roaming usage may be invoiced after 30-60 days. Sprint reserves the right, without notice, to deny, terminate, modify, disconnect or suspend service if off-network usage in a month exceeds: (1) voice: 800 min. or a majority of minutes; or (2) data: 100 MB, 300 MB or a majority of kilobytes based on terms of plan.  The display on your device may not always be on and will not indicate whether you will incur roaming charges.  You can monitor usage online through My Account.  Roaming is not available with single-band phones, or to customers who reside or whose primary use is outside an area covered by the Nationwide Sprint Network.  Sprint may limit or terminate service if you move outside of the Sprint owned-network. </t>
  </si>
  <si>
    <t xml:space="preserve">International Roaming:  International calling, including in Canada, Mexico, and Guam is not included in plans with no roaming charges. International roaming usage may be invoiced after 30-60 days. Data services and certain calling features (Voicemail, Caller ID, Call Waiting, etc.) may not be available in all roaming areas.  Usage initiated near country borders may be carried by a cell site in a neighboring country and billed at that country’s rates. Sprint reserves the right to deny, terminate, modify, disconnect or suspend service if the majority of minutes or kilobytes are used for international roaming. </t>
  </si>
  <si>
    <t xml:space="preserve">International Long Distance, Messaging and Data: Phones must be activated on international service to enable international long-distance calls, messaging or data including to Mexico and Guam. For verification purposes, you may be required to provide additional information and activation of plan may take approximately 1 to 3 days. Verification for account spending limit customers may take up to 30 days. Rates, mobile termination fees and available countries at sprint.com/internationalrates. International rates are subject to change without notice.  </t>
  </si>
  <si>
    <t xml:space="preserve">Sprint Phone Connect: Device compatible with traditional home/office phones that use standard RJ11 wall jack. Sprint reserves the right, without notice, to deny, terminate, modify, disconnect or suspend service if off-network voice usage in a month exceeds: 800 min. or a majority of minutes. Patent Information for certain smartphones and other devices: Some devices may contain User Guides or other guides in the packaging referencing expired and/or inapplicable patents. Please see sprint.com for updated patent information for your specific device. </t>
  </si>
  <si>
    <t xml:space="preserve">Sprint Buyback: Limit 3. Devices will not be returned. To best protect your data, please delete all personal information from your phone. Credit amount depends upon valuation and may vary based on condition. Credit will be applied to in-store purchase or Sprint account within three invoices. Fraudulent devices will not receive credit and will not be returned.  Wireless Emergency Alerts: Free wireless emergency alerts are now available on capable devices on the Nationwide Sprint Network. To learn more on emergency alerts and their availability in your area, see rep. or visit sprint.com. IL Discounts:  Discount amounts may vary and are subject to corporate contract and ongoing eligibility/enrollment criteria. </t>
  </si>
  <si>
    <t xml:space="preserve">Call Blocking:  Important Information about E911 impacts on Call Blocking.  After dialing 911, inbound call blocking will be removed from the subscriber for 24 hours to allow for public safety to place a call-back to the customer. Other inbound calls will be allowed for this time period.  In the event a 911 call is dropped or disconnected, public safety may not be able to place a call-back to the customer. Removing in-bound call blocking requires processing time.  Sprint will make a good faith effort to complete the removal of inbound blocking, and will cooperate with public safety to remove inbound call blocking upon request.  </t>
  </si>
  <si>
    <t>Call blocking will be restored after the 24-hour period. The customer will not be notified when the block is removed nor reinstated as a result of a call to 911. If you do not agree to the terms of Sprint’s in-bound call blocking procedure, in-bound call blocking will not be provided. Network Management and Performance:  For important information on Sprint’s network management tools, policies and other related information, please visit Sprint.com/networkmanagement.</t>
  </si>
  <si>
    <t>Plan Restrictions</t>
  </si>
  <si>
    <t>cDate: 10/03/2014</t>
  </si>
  <si>
    <t>Flags:</t>
  </si>
  <si>
    <t>EquipImages=1</t>
  </si>
  <si>
    <t>SRP=1</t>
  </si>
  <si>
    <t>Promos=1</t>
  </si>
  <si>
    <t>UpgradePricing=1</t>
  </si>
  <si>
    <t>Features=1</t>
  </si>
  <si>
    <t>PhoneDesc=1</t>
  </si>
  <si>
    <t>Pricing Valid Message:</t>
  </si>
  <si>
    <t>Pricing is valid from 2/21/2013 through 3/13/2014.</t>
  </si>
  <si>
    <t>Images:</t>
  </si>
  <si>
    <t>http://pvmk7745.corp.sprint.com:8000/wipodDynImages/613_Franklin_S600C.jpg</t>
  </si>
  <si>
    <t>http://pvmk7745.corp.sprint.com:8000/wipodDynImages/632_Kyocera_Kona.jpg</t>
  </si>
  <si>
    <t>http://pvmk7745.corp.sprint.com:8000/wipodDynImages/592_Samsung_Array_2.jpg</t>
  </si>
  <si>
    <t>http://pvmk7745.corp.sprint.com:8000/wipodDynImages/597_Sprint_Phone_Connect_2.jpg</t>
  </si>
  <si>
    <t>http://pvmk7745.corp.sprint.com:8000/wipodDynImages/644_Optik_2.jpg</t>
  </si>
  <si>
    <t>http://pvmk7745.corp.sprint.com:8000/wipodDynImages/572_Kyocera_DuraCore__720_.jpg</t>
  </si>
  <si>
    <t>http://pvmk7745.corp.sprint.com:8000/wipodDynImages/645_LG_Rumor_Reflex_S.jpg</t>
  </si>
  <si>
    <t>http://pvmk7746.corp.sprint.com:8000/wipod/images/wls_img/noImage.gif</t>
  </si>
  <si>
    <t>http://pvmk7745.corp.sprint.com:8000/wipodDynImages/634_Airave_2.5_.jpg</t>
  </si>
  <si>
    <t>http://pvmk7745.corp.sprint.com:8000/wipodDynImages/647_Netgear_6100D.jpg</t>
  </si>
  <si>
    <t>http://pvmk7745.corp.sprint.com:8000/wipodDynImages/579_DuraPlus.jpg</t>
  </si>
  <si>
    <t>http://pvmk7745.corp.sprint.com:8000/wipodDynImages/589_DuraXT.jpg</t>
  </si>
  <si>
    <t>http://pvmk7745.corp.sprint.com:8000/wipodDynImages/627_Kyocera_Hydro_Edge.jpg</t>
  </si>
  <si>
    <t>http://pvmk7745.corp.sprint.com:8000/wipodDynImages/629_NETGEAR_341U.jpg</t>
  </si>
  <si>
    <t>http://pvmk7745.corp.sprint.com:8000/wipodDynImages/624_LG_Optimus_F3.jpg</t>
  </si>
  <si>
    <t>http://pvmk7745.corp.sprint.com:8000/wipodDynImages/581_LG_Optimus_Elite.jpg</t>
  </si>
  <si>
    <t>http://pvmk7745.corp.sprint.com:8000/wipodDynImages/630_NETGEAR_Zing_Mobile_Hotspot.jpg</t>
  </si>
  <si>
    <t>http://pvmk7745.corp.sprint.com:8000/wipodDynImages/628_Novatel_MiFi_500_LTE.jpg</t>
  </si>
  <si>
    <t>http://pvmk7745.corp.sprint.com:8000/wipodDynImages/601_Kyocera_Rise__vertical_.jpg</t>
  </si>
  <si>
    <t>http://pvmk7745.corp.sprint.com:8000/wipodDynImages/593_Samsung_Victory.jpg</t>
  </si>
  <si>
    <t>http://pvmk7745.corp.sprint.com:8000/wipodDynImages/636_Galaxy_Tab_3.jpg</t>
  </si>
  <si>
    <t>http://pvmk7745.corp.sprint.com:8000/wipodDynImages/611_Sonim_XP_Strike.jpg</t>
  </si>
  <si>
    <t>http://pvmk7745.corp.sprint.com:8000/wipodDynImages/623_Sprint_Vital.jpg</t>
  </si>
  <si>
    <t>http://pvmk7745.corp.sprint.com:8000/wipodDynImages/567_Admiral.jpg</t>
  </si>
  <si>
    <t>http://pvmk7745.corp.sprint.com:8000/wipodDynImages/616_Kyocera_Torque.jpg</t>
  </si>
  <si>
    <t>http://pvmk7745.corp.sprint.com:8000/wipodDynImages/609_LG_Mach_Open.jpg</t>
  </si>
  <si>
    <t>http://pvmk7745.corp.sprint.com:8000/wipodDynImages/641_LG_Nexus_5.jpg</t>
  </si>
  <si>
    <t>http://pvmk7745.corp.sprint.com:8000/wipodDynImages/642_Samsung_GS4_mini.jpg</t>
  </si>
  <si>
    <t>http://pvmk7745.corp.sprint.com:8000/wipodDynImages/582_Viper.jpg</t>
  </si>
  <si>
    <t>http://pvmk7745.corp.sprint.com:8000/wipodDynImages/626_HTC_8XT_back.jpg</t>
  </si>
  <si>
    <t>http://pvmk7745.corp.sprint.com:8000/wipodDynImages/604_Samsung_Galaxy_Tab_2_Vert.jpg</t>
  </si>
  <si>
    <t>http://pvmk7745.corp.sprint.com:8000/wipodDynImages/631_Samsung_ATIV_S.jpg</t>
  </si>
  <si>
    <t>http://pvmk7745.corp.sprint.com:8000/wipodDynImages/643_Samsung_Galaxy_Mega.jpg</t>
  </si>
  <si>
    <t>http://pvmk7745.corp.sprint.com:8000/wipodDynImages/555_BlackBerryBold9930.JPG</t>
  </si>
  <si>
    <t>http://pvmk7745.corp.sprint.com:8000/wipodDynImages/588_Samsung_Galaxy_S_III.jpg</t>
  </si>
  <si>
    <t>http://pvmk7745.corp.sprint.com:8000/wipodDynImages/640_LG_G2.jpg</t>
  </si>
  <si>
    <t>http://pvmk7745.corp.sprint.com:8000/wipodDynImages/556_BlackBerryBold9930_NC.JPG</t>
  </si>
  <si>
    <t>http://pvmk7745.corp.sprint.com:8000/wipodDynImages/633_BlackBerry_Q10.jpg</t>
  </si>
  <si>
    <t>http://pvmk7745.corp.sprint.com:8000/wipodDynImages/622_Lenovo_x131e.gif</t>
  </si>
  <si>
    <t>http://pvmk7745.corp.sprint.com:8000/wipodDynImages/618_HTC_One_Black.jpg</t>
  </si>
  <si>
    <t>http://pvmk7745.corp.sprint.com:8000/wipodDynImages/584_EVO_4G_LTE.jpg</t>
  </si>
  <si>
    <t>http://pvmk7745.corp.sprint.com:8000/wipodDynImages/596_Note_Titanium_Gray.jpg</t>
  </si>
  <si>
    <t>http://pvmk7745.corp.sprint.com:8000/wipodDynImages/635_Moto_X.jpg</t>
  </si>
  <si>
    <t>http://pvmk7745.corp.sprint.com:8000/wipodDynImages/606_LG_Optimus_G_Front.jpg</t>
  </si>
  <si>
    <t>http://pvmk7745.corp.sprint.com:8000/wipodDynImages/639_HTC_One_Max___back.jpg</t>
  </si>
  <si>
    <t>http://pvmk7745.corp.sprint.com:8000/wipodDynImages/646_LG_G_Flex.jpg</t>
  </si>
  <si>
    <t>http://pvmk7745.corp.sprint.com:8000/wipodDynImages/621_Samsung_GS4_White.jpg</t>
  </si>
  <si>
    <t>http://pvmk7745.corp.sprint.com:8000/wipodDynImages/637_Galaxy_Note_3.jpg</t>
  </si>
  <si>
    <t>http://pvmk7745.corp.sprint.com:8000/wipodDynImages/617_Sonim_Strike_IS.jpg</t>
  </si>
  <si>
    <t>Classification:</t>
  </si>
  <si>
    <t>Other Wireless Equipment</t>
  </si>
  <si>
    <t>Basic Phones</t>
  </si>
  <si>
    <t>Tablets</t>
  </si>
  <si>
    <t>Sprint As You Go</t>
  </si>
  <si>
    <t>Smartphones - Android</t>
  </si>
  <si>
    <t>Mobile Broadband Devices</t>
  </si>
  <si>
    <t>Smartphones - BlackBerry &amp; Win</t>
  </si>
  <si>
    <t>Smartphones - iOS</t>
  </si>
  <si>
    <t>Status:</t>
  </si>
  <si>
    <t>Available</t>
  </si>
  <si>
    <t>Handset Pricing (Pricing applies to both New Adds and Upgrades)</t>
  </si>
  <si>
    <t>Franklin S600C</t>
  </si>
  <si>
    <t>Kyocera Kona</t>
  </si>
  <si>
    <t>Samsung Array (M390)</t>
  </si>
  <si>
    <t>Sprint Phone Connect 2</t>
  </si>
  <si>
    <t>Sprint Optik 2 (V72)</t>
  </si>
  <si>
    <t>Kyocera DuraCore (720)</t>
  </si>
  <si>
    <t>LG Rumor Reflex S</t>
  </si>
  <si>
    <t>Sprint Phone Connect System 1</t>
  </si>
  <si>
    <t>AIRAVE Access Point (2.5+)</t>
  </si>
  <si>
    <t>NETGEAR 4G LTE Gateway 6100D</t>
  </si>
  <si>
    <t>Kyocera DuraPlus (PRO 375)</t>
  </si>
  <si>
    <t>Kyocera DuraXT (E4277)</t>
  </si>
  <si>
    <t>Samsung M400</t>
  </si>
  <si>
    <t>Kyocera Hydro EDGE</t>
  </si>
  <si>
    <t>Samsung Galaxy Victory (L300)</t>
  </si>
  <si>
    <t>NETGEAR 341U USB Modem</t>
  </si>
  <si>
    <t>Motorola PHOTON Q 4G LTE</t>
  </si>
  <si>
    <t>LG Optimus F3 (LS 720)</t>
  </si>
  <si>
    <t>LG Optimus Elite (LN696)</t>
  </si>
  <si>
    <t>NETGEAR Zing Mobile Hotspot</t>
  </si>
  <si>
    <t>Novatel MiFi 500 LTE</t>
  </si>
  <si>
    <t>Kyocera Rise</t>
  </si>
  <si>
    <t>Samsung Galaxy Tab 3</t>
  </si>
  <si>
    <t>Sonim XP Strike (3410)</t>
  </si>
  <si>
    <t>Sprint Vital</t>
  </si>
  <si>
    <t>Motorola Admiral (XT603)</t>
  </si>
  <si>
    <t>Kyocera Torque</t>
  </si>
  <si>
    <t>Apple iPad mini (16 GB)</t>
  </si>
  <si>
    <t>LG Mach</t>
  </si>
  <si>
    <t>LG Nexus 5 (D820)</t>
  </si>
  <si>
    <t>Samsung Galaxy S4 mini</t>
  </si>
  <si>
    <t>LG Viper 4G LTE</t>
  </si>
  <si>
    <t>Apple iPhone 4 8GB</t>
  </si>
  <si>
    <t>HTC 8XT</t>
  </si>
  <si>
    <t>Apple iPad mini (64 GB)</t>
  </si>
  <si>
    <t>Apple iPad mini (32 GB)</t>
  </si>
  <si>
    <t>Samsung Galaxy Tab  2 (10.1)</t>
  </si>
  <si>
    <t>Apple iPhone 4S - 8GB</t>
  </si>
  <si>
    <t>Apple iPhone 4 - 8GB (White)</t>
  </si>
  <si>
    <t>Samsung ATIV S NEO</t>
  </si>
  <si>
    <t>Apple iPhone 4 - 8GB (Black)</t>
  </si>
  <si>
    <t>Samsung Galaxy Mega</t>
  </si>
  <si>
    <t>BlackBerry Bold 9930</t>
  </si>
  <si>
    <t>Samsung Galaxy S III (16GB)</t>
  </si>
  <si>
    <t>Apple iPhone 4S - 16GB (Black)</t>
  </si>
  <si>
    <t>LG G2</t>
  </si>
  <si>
    <t>Samsung Galaxy S II</t>
  </si>
  <si>
    <t>Apple iPhone 4S - 16GB (White)</t>
  </si>
  <si>
    <t>BlackBerry Bold 9930 (Non Camera)</t>
  </si>
  <si>
    <t>Blackberry Q10</t>
  </si>
  <si>
    <t>Apple iPad mini with Retina display (16 GB)</t>
  </si>
  <si>
    <t>Lenovo ThinkPad X131e</t>
  </si>
  <si>
    <t>HTC One</t>
  </si>
  <si>
    <t>HTC EVO 4G LTE</t>
  </si>
  <si>
    <t>Apple iPhone 5C - 16GB</t>
  </si>
  <si>
    <t>Samsung Galaxy Note II</t>
  </si>
  <si>
    <t>Apple iPhone 5 - 16GB</t>
  </si>
  <si>
    <t>Moto X</t>
  </si>
  <si>
    <t>LG Optimus G</t>
  </si>
  <si>
    <t>Apple iPad with Retina display (16 GB)</t>
  </si>
  <si>
    <t>HTC One Max</t>
  </si>
  <si>
    <t>LG G Flex</t>
  </si>
  <si>
    <t>Samsung Galaxy S4 (16GB)</t>
  </si>
  <si>
    <t>Apple iPad Air (16 GB)</t>
  </si>
  <si>
    <t>Apple iPad mini with Retina display (32 GB)</t>
  </si>
  <si>
    <t>Apple iPhone 5C - 32GB</t>
  </si>
  <si>
    <t>Apple iPhone 5 - 64GB</t>
  </si>
  <si>
    <t>Apple iPhone 5S - 16GB</t>
  </si>
  <si>
    <t>Apple iPhone 5 - 32GB</t>
  </si>
  <si>
    <t>Apple iPad with Retina display (32 GB)</t>
  </si>
  <si>
    <t>Samsung Galaxy Note 3</t>
  </si>
  <si>
    <t>Apple iPad mini with Retina display (64 GB)</t>
  </si>
  <si>
    <t>Apple iPad Air (32 GB)</t>
  </si>
  <si>
    <t>Apple iPhone 5S - 32GB</t>
  </si>
  <si>
    <t>Apple iPad with Retina display (64 GB)</t>
  </si>
  <si>
    <t>Apple iPad mini with Retina display (128 GB)</t>
  </si>
  <si>
    <t>Apple iPad Air (64 GB)</t>
  </si>
  <si>
    <t>Apple iPad with Retina display (128 GB)</t>
  </si>
  <si>
    <t>Apple iPhone 5S - 64GB</t>
  </si>
  <si>
    <t>Apple iPad Air (128 GB)</t>
  </si>
  <si>
    <t>Sonim XP Strike IS (3420)</t>
  </si>
  <si>
    <t>Promotion Overview</t>
  </si>
  <si>
    <t>No promotions present</t>
  </si>
  <si>
    <t>Suggested Retail Price</t>
  </si>
  <si>
    <t>24.99</t>
  </si>
  <si>
    <t>99.99</t>
  </si>
  <si>
    <t>129.99</t>
  </si>
  <si>
    <t>149.99</t>
  </si>
  <si>
    <t>169.99</t>
  </si>
  <si>
    <t>179.99</t>
  </si>
  <si>
    <t>199.99</t>
  </si>
  <si>
    <t>209.99</t>
  </si>
  <si>
    <t>219.99</t>
  </si>
  <si>
    <t>229.99</t>
  </si>
  <si>
    <t>249.99</t>
  </si>
  <si>
    <t>299.99</t>
  </si>
  <si>
    <t>329.99</t>
  </si>
  <si>
    <t>349.99</t>
  </si>
  <si>
    <t>379.99</t>
  </si>
  <si>
    <t>399.99</t>
  </si>
  <si>
    <t>429.99</t>
  </si>
  <si>
    <t>449.99</t>
  </si>
  <si>
    <t>469.99</t>
  </si>
  <si>
    <t>499.99</t>
  </si>
  <si>
    <t>529.99</t>
  </si>
  <si>
    <t>549.99</t>
  </si>
  <si>
    <t>579.99</t>
  </si>
  <si>
    <t>599.99</t>
  </si>
  <si>
    <t>629.99</t>
  </si>
  <si>
    <t>649.99</t>
  </si>
  <si>
    <t>679.99</t>
  </si>
  <si>
    <t>699.99</t>
  </si>
  <si>
    <t>729.99</t>
  </si>
  <si>
    <t>749.99</t>
  </si>
  <si>
    <t>779.99</t>
  </si>
  <si>
    <t>829.99</t>
  </si>
  <si>
    <t>849.99</t>
  </si>
  <si>
    <t>929.99</t>
  </si>
  <si>
    <t>1099.99</t>
  </si>
  <si>
    <t xml:space="preserve">2-Year Net Price           </t>
  </si>
  <si>
    <t>Discount N/A</t>
  </si>
  <si>
    <t>50.00</t>
  </si>
  <si>
    <t>80.00</t>
  </si>
  <si>
    <t>FREE</t>
  </si>
  <si>
    <t>29.99</t>
  </si>
  <si>
    <t>130.00</t>
  </si>
  <si>
    <t>49.99</t>
  </si>
  <si>
    <t>150.00</t>
  </si>
  <si>
    <t>79.99</t>
  </si>
  <si>
    <t>279.99</t>
  </si>
  <si>
    <t>319.99</t>
  </si>
  <si>
    <t>479.99</t>
  </si>
  <si>
    <t>949.99</t>
  </si>
  <si>
    <t xml:space="preserve">Instant           </t>
  </si>
  <si>
    <t>N/A</t>
  </si>
  <si>
    <t>10.01</t>
  </si>
  <si>
    <t>140.00</t>
  </si>
  <si>
    <t>50.01</t>
  </si>
  <si>
    <t>100.00</t>
  </si>
  <si>
    <t>50.01 [CL only - Buy one get up to 4 free]</t>
  </si>
  <si>
    <t>160.00</t>
  </si>
  <si>
    <t>10.00</t>
  </si>
  <si>
    <t>30.00</t>
  </si>
  <si>
    <t>20.00</t>
  </si>
  <si>
    <t>250.00</t>
  </si>
  <si>
    <t>200.00</t>
  </si>
  <si>
    <t>120.00</t>
  </si>
  <si>
    <t>300.00</t>
  </si>
  <si>
    <t>180.00</t>
  </si>
  <si>
    <t>200.00 [250.00 Direct Channels Only]</t>
  </si>
  <si>
    <t>350.00</t>
  </si>
  <si>
    <t xml:space="preserve">Point of Sale Price - Includes Instant          </t>
  </si>
  <si>
    <t>69.99</t>
  </si>
  <si>
    <t>19.99</t>
  </si>
  <si>
    <t>119.99</t>
  </si>
  <si>
    <t xml:space="preserve">Mail-In Rebate           </t>
  </si>
  <si>
    <t xml:space="preserve"> </t>
  </si>
  <si>
    <t>N/A [50.00 Direct Channels Only]</t>
  </si>
  <si>
    <t>N/A [50.00 in Direct Channels Only]</t>
  </si>
  <si>
    <t xml:space="preserve">Net with Promo Price - Includes Instant + MIR         </t>
  </si>
  <si>
    <t xml:space="preserve">Flat Rate 1YR (CL 100+ Only)        </t>
  </si>
  <si>
    <t>14.99</t>
  </si>
  <si>
    <t>32.99</t>
  </si>
  <si>
    <t>44.99</t>
  </si>
  <si>
    <t>63.99</t>
  </si>
  <si>
    <t>75.99</t>
  </si>
  <si>
    <t>93.99</t>
  </si>
  <si>
    <t>105.99</t>
  </si>
  <si>
    <t>154.99</t>
  </si>
  <si>
    <t>166.99</t>
  </si>
  <si>
    <t>197.99</t>
  </si>
  <si>
    <t>227.99</t>
  </si>
  <si>
    <t>239.99</t>
  </si>
  <si>
    <t>258.99</t>
  </si>
  <si>
    <t>276.99</t>
  </si>
  <si>
    <t>288.99</t>
  </si>
  <si>
    <t>380.99</t>
  </si>
  <si>
    <t>410.99</t>
  </si>
  <si>
    <t>471.99</t>
  </si>
  <si>
    <t>624.99</t>
  </si>
  <si>
    <t xml:space="preserve">Flat Rate 2YR (All CL) </t>
  </si>
  <si>
    <t xml:space="preserve">Sprint Easy Pay Down Payment (ASL, IL only)      </t>
  </si>
  <si>
    <t xml:space="preserve">Sprint Easy Pay Down Payment (Non-ASL, IL only)       </t>
  </si>
  <si>
    <t xml:space="preserve">Sprint Easy Pay Monthly Payment (1-23) (ASL, IL only)    </t>
  </si>
  <si>
    <t>4.17</t>
  </si>
  <si>
    <t>5.42</t>
  </si>
  <si>
    <t>5.84</t>
  </si>
  <si>
    <t>7.50</t>
  </si>
  <si>
    <t>8.34</t>
  </si>
  <si>
    <t>9.59</t>
  </si>
  <si>
    <t>10.42</t>
  </si>
  <si>
    <t>11.67</t>
  </si>
  <si>
    <t>14.59</t>
  </si>
  <si>
    <t>16.67</t>
  </si>
  <si>
    <t>18.75</t>
  </si>
  <si>
    <t>17.50</t>
  </si>
  <si>
    <t>20.84</t>
  </si>
  <si>
    <t>22.92</t>
  </si>
  <si>
    <t>25.00</t>
  </si>
  <si>
    <t>29.17</t>
  </si>
  <si>
    <t>37.50</t>
  </si>
  <si>
    <t xml:space="preserve">Sprint Easy Pay Monthly Payment (1-23) (Non-ASL, IL only)     </t>
  </si>
  <si>
    <t>7.09</t>
  </si>
  <si>
    <t>12.50</t>
  </si>
  <si>
    <t>15.84</t>
  </si>
  <si>
    <t>17.92</t>
  </si>
  <si>
    <t>22.09</t>
  </si>
  <si>
    <t>24.17</t>
  </si>
  <si>
    <t>26.25</t>
  </si>
  <si>
    <t>27.09</t>
  </si>
  <si>
    <t>28.34</t>
  </si>
  <si>
    <t>30.42</t>
  </si>
  <si>
    <t>31.25</t>
  </si>
  <si>
    <t>32.50</t>
  </si>
  <si>
    <t>34.59</t>
  </si>
  <si>
    <t>38.75</t>
  </si>
  <si>
    <t xml:space="preserve">Sprint Easy Pay Monthly Payment (24) (ASL, IL only)   </t>
  </si>
  <si>
    <t>4.08</t>
  </si>
  <si>
    <t>5.33</t>
  </si>
  <si>
    <t>5.68</t>
  </si>
  <si>
    <t>7.49</t>
  </si>
  <si>
    <t>8.17</t>
  </si>
  <si>
    <t>9.42</t>
  </si>
  <si>
    <t>10.33</t>
  </si>
  <si>
    <t>10.34</t>
  </si>
  <si>
    <t>11.59</t>
  </si>
  <si>
    <t>14.42</t>
  </si>
  <si>
    <t>9.43</t>
  </si>
  <si>
    <t>16.58</t>
  </si>
  <si>
    <t>14.43</t>
  </si>
  <si>
    <t>18.74</t>
  </si>
  <si>
    <t>16.59</t>
  </si>
  <si>
    <t>20.67</t>
  </si>
  <si>
    <t>20.68</t>
  </si>
  <si>
    <t>22.83</t>
  </si>
  <si>
    <t>22.84</t>
  </si>
  <si>
    <t>29.09</t>
  </si>
  <si>
    <t xml:space="preserve">Sprint Easy Pay Monthly Payment (24) (Non-ASL, IL only)  </t>
  </si>
  <si>
    <t>6.92</t>
  </si>
  <si>
    <t>12.49</t>
  </si>
  <si>
    <t>15.67</t>
  </si>
  <si>
    <t>17.83</t>
  </si>
  <si>
    <t>21.92</t>
  </si>
  <si>
    <t>24.08</t>
  </si>
  <si>
    <t>26.24</t>
  </si>
  <si>
    <t>26.92</t>
  </si>
  <si>
    <t>28.17</t>
  </si>
  <si>
    <t>30.33</t>
  </si>
  <si>
    <t>31.24</t>
  </si>
  <si>
    <t>32.49</t>
  </si>
  <si>
    <t>34.42</t>
  </si>
  <si>
    <t>38.74</t>
  </si>
  <si>
    <t>GPS Enabled</t>
  </si>
  <si>
    <t>Bluetooth Enabled</t>
  </si>
  <si>
    <t>Camera</t>
  </si>
  <si>
    <t>Speakerphone</t>
  </si>
  <si>
    <t>Micro-SD Slot</t>
  </si>
  <si>
    <t>Mobile Hotspot Capable</t>
  </si>
  <si>
    <t>Wi-Fi Capable</t>
  </si>
  <si>
    <t>Direct Connect</t>
  </si>
  <si>
    <t>Direct Connect Speaker</t>
  </si>
  <si>
    <t>Military Spec 810G Certified</t>
  </si>
  <si>
    <t>QWERTY Keyboard</t>
  </si>
  <si>
    <t>Access to 3G and 4G networks</t>
  </si>
  <si>
    <t>Sprint Spark capable</t>
  </si>
  <si>
    <t>Rain Resistant</t>
  </si>
  <si>
    <t>Rubber Grip</t>
  </si>
  <si>
    <t>Camera - 2.0MP</t>
  </si>
  <si>
    <t>Camera - 1.3 MP</t>
  </si>
  <si>
    <t>GPS-Enabled (911)</t>
  </si>
  <si>
    <t>Voice Activated Dialing</t>
  </si>
  <si>
    <t>Web</t>
  </si>
  <si>
    <t>Downloadable Applications and Games (Java)</t>
  </si>
  <si>
    <t>Downloadable Ring Tones</t>
  </si>
  <si>
    <t>Downloadable Wallpapers</t>
  </si>
  <si>
    <t>Sprint Direct Connect Now compatible</t>
  </si>
  <si>
    <t>Sprint ID</t>
  </si>
  <si>
    <t>Cameras (Dual) - 5.0 and 1.3 MP</t>
  </si>
  <si>
    <t>Hearing Aid Compatible M4</t>
  </si>
  <si>
    <t>Memory - 4GB ROM and 1GB RAM</t>
  </si>
  <si>
    <t>Near Field Communication capable</t>
  </si>
  <si>
    <t>International</t>
  </si>
  <si>
    <t>Worldphone Capabilities (HSDPA/GSM)</t>
  </si>
  <si>
    <t>Google Voice - Preloaded App</t>
  </si>
  <si>
    <t>Touchscreen</t>
  </si>
  <si>
    <t>Touchscreen - Multitouch capacitive</t>
  </si>
  <si>
    <t>Sprint Location Services</t>
  </si>
  <si>
    <t>IP68 Certified</t>
  </si>
  <si>
    <t>Google Wallet- pre-loaded</t>
  </si>
  <si>
    <t>Siri</t>
  </si>
  <si>
    <t>Attachment Viewing</t>
  </si>
  <si>
    <t>Cameras (Dual) - 5.0 and VGA</t>
  </si>
  <si>
    <t>Color Screen</t>
  </si>
  <si>
    <t>Contacts/Phonebook Entries</t>
  </si>
  <si>
    <t>E-Book Application</t>
  </si>
  <si>
    <t>Email - Corporate Outlook (MS Direct Push Tech/MS Active Sync)</t>
  </si>
  <si>
    <t>Email - Personal (POP3 &amp; IMAP)</t>
  </si>
  <si>
    <t>GPS Receiver</t>
  </si>
  <si>
    <t>Hands free activation</t>
  </si>
  <si>
    <t>Hearing Aid Compatibility M4/T4</t>
  </si>
  <si>
    <t>MP3/Media Player</t>
  </si>
  <si>
    <t>Mobile Hotspot - 3G - up to 5 devices</t>
  </si>
  <si>
    <t>Multi-Language</t>
  </si>
  <si>
    <t>Multimedia</t>
  </si>
  <si>
    <t>Multimedia Messaging (send/receive image/audio)</t>
  </si>
  <si>
    <t>Operating System- iOS 5</t>
  </si>
  <si>
    <t>Picture Mail- MMS</t>
  </si>
  <si>
    <t>Processor- A4</t>
  </si>
  <si>
    <t>TV/Music</t>
  </si>
  <si>
    <t>Video Capture Playback</t>
  </si>
  <si>
    <t>Video Mail</t>
  </si>
  <si>
    <t>Web, Games, Messaging, Ringers</t>
  </si>
  <si>
    <t>iCloud</t>
  </si>
  <si>
    <t>iTunes</t>
  </si>
  <si>
    <t>Samsung Media Hub</t>
  </si>
  <si>
    <t>HD Voice Capable</t>
  </si>
  <si>
    <t>Access to 4G Networks (where available)</t>
  </si>
  <si>
    <t>Cameras (Dual) - 8.0 and 2MP</t>
  </si>
  <si>
    <t>Display - 4.5" Super AMOLED Plus</t>
  </si>
  <si>
    <t>Memory - 16GB ROM and 1GB RAM</t>
  </si>
  <si>
    <t>Mobile Hotspot - 3G - up to 8 devices</t>
  </si>
  <si>
    <t>Multimedia - Sprint TV</t>
  </si>
  <si>
    <t>NASCAR Mobile Cup</t>
  </si>
  <si>
    <t>Operating System- Android Platform</t>
  </si>
  <si>
    <t>Phone As A Modem</t>
  </si>
  <si>
    <t>Processor - 1.2 GHz Dual Core</t>
  </si>
  <si>
    <t>Samsung Social Hub</t>
  </si>
  <si>
    <t>Sprint Mobile Sync</t>
  </si>
  <si>
    <t>Sprint Zone</t>
  </si>
  <si>
    <t>Video Capture/Playback</t>
  </si>
  <si>
    <t>Mobile Broadband</t>
  </si>
  <si>
    <t>Notebook PC</t>
  </si>
  <si>
    <t>USB Port</t>
  </si>
  <si>
    <t>Dimensions</t>
  </si>
  <si>
    <t>3.94 X 2.05 X 0.68 in.</t>
  </si>
  <si>
    <t>4.4 x 2.1 x .6 in.</t>
  </si>
  <si>
    <t>6.5 x 4.9 x 1.2 in.</t>
  </si>
  <si>
    <t>7.6 x 5 x .45 in.</t>
  </si>
  <si>
    <t>3.9 x 2.0 x .9 in.</t>
  </si>
  <si>
    <t>4.2 x 2.1 x 0.6 in.</t>
  </si>
  <si>
    <t>2.8 x 8.4 x 5.7 in.</t>
  </si>
  <si>
    <t>5.3 x 2.2 x 1.0 in.</t>
  </si>
  <si>
    <t>4.0 x 2.1 x 1.1 in.</t>
  </si>
  <si>
    <t>3.94 x 2.05 x 0.68 in.</t>
  </si>
  <si>
    <t>3.8 x 1.9 x .7</t>
  </si>
  <si>
    <t>4.4 x 2.1 x .6</t>
  </si>
  <si>
    <t>4.90 x 2.50 x 0.4 in.</t>
  </si>
  <si>
    <t>4.8 x 2.5 x .05</t>
  </si>
  <si>
    <t>2.54 x 1.97 x .57 in.</t>
  </si>
  <si>
    <t>2.6 x 4.98 x .54 in.</t>
  </si>
  <si>
    <t>4.57 x 2.44 x 0.40 in.</t>
  </si>
  <si>
    <t>4.58 x 2.47 x 0.39in</t>
  </si>
  <si>
    <t>4.58 x 2.47 x 0.39 in.</t>
  </si>
  <si>
    <t>2.7 x 4.3 x 0.6 in.</t>
  </si>
  <si>
    <t>3.8 x 2.4 x 0.7 in.</t>
  </si>
  <si>
    <t>4.4 x 2.4 x 0.56 in.</t>
  </si>
  <si>
    <t>7.4 x 4.4 x  0.4 in.</t>
  </si>
  <si>
    <t>4.95 x 2.3 x .98 in.</t>
  </si>
  <si>
    <t>5.59 x 2.81 x 0.39 in.</t>
  </si>
  <si>
    <t>2.4  x 4.6  x  0.5 in.</t>
  </si>
  <si>
    <t>4.44 x 2.38 x 0.56 in.</t>
  </si>
  <si>
    <t>7.87" x 5.3" x 0.28"</t>
  </si>
  <si>
    <t>4.65 x 2.56 x .48 in.</t>
  </si>
  <si>
    <t>5.43 x 2.72 x 0.34 in.</t>
  </si>
  <si>
    <t>4.9 x 2.4 x 0.4 in.</t>
  </si>
  <si>
    <t>4.6 x 2.6 x 0.47 in.</t>
  </si>
  <si>
    <t>2.31 x 4.5 x .37</t>
  </si>
  <si>
    <t>5.2 x 2.6 x .39 in.</t>
  </si>
  <si>
    <t>10.1 x 6.9 x .38</t>
  </si>
  <si>
    <t>2.31 x 4.5 x .37 in.</t>
  </si>
  <si>
    <t>2.7 x 5.3 x 0.4 in.</t>
  </si>
  <si>
    <t>6.6 x 3.5 x 0.3 in.</t>
  </si>
  <si>
    <t>4.53 x 2.6 x 0.4 in.</t>
  </si>
  <si>
    <t>5.4 x 2.8 x .3 in.</t>
  </si>
  <si>
    <t>4.7 x 2.6 x 0.37 in.</t>
  </si>
  <si>
    <t>5.1 x 2.7 x 0.4 in.</t>
  </si>
  <si>
    <t>7.87 x 5.3 x .29 in.</t>
  </si>
  <si>
    <t>5.4 x 2.7 x .37 in.</t>
  </si>
  <si>
    <t>5.3 x 2.7 x .35 in.</t>
  </si>
  <si>
    <t>2.31 x 4.87 x .3 in.</t>
  </si>
  <si>
    <t>5.9 x 3.2 x .4 in.</t>
  </si>
  <si>
    <t>2.31 x 4.87 x .3</t>
  </si>
  <si>
    <t>4.88 x 2.57 in.</t>
  </si>
  <si>
    <t>5.19 x 2.71 x .33 in.</t>
  </si>
  <si>
    <t>9.5" x 7.31" x 0.37"</t>
  </si>
  <si>
    <t>6.48 x 3.25 x 0.41 in.</t>
  </si>
  <si>
    <t>6.32 x 3.21 x 0.34 in.</t>
  </si>
  <si>
    <t>5.4 x 2.7 x .3 in.</t>
  </si>
  <si>
    <t>9.4 x 6.6 x .29 in.</t>
  </si>
  <si>
    <t>5.9 x 3.1 x 0.3 in.</t>
  </si>
  <si>
    <t>5 x 2.4 x 1.2 in.</t>
  </si>
  <si>
    <t>Battery Type</t>
  </si>
  <si>
    <t>870 mAh Li-Ion</t>
  </si>
  <si>
    <t>1000 mAh Li-ion</t>
  </si>
  <si>
    <t>1500 mAh NiMH (for back-up)</t>
  </si>
  <si>
    <t>4000 mAh Li-Ion</t>
  </si>
  <si>
    <t>1360 mAh Li-Ion</t>
  </si>
  <si>
    <t>1000 mAh Li-Ion</t>
  </si>
  <si>
    <t>1500 mAh NiMH</t>
  </si>
  <si>
    <t>1650 mAh Li-Ion</t>
  </si>
  <si>
    <t>1000 mAh Lithium Ion</t>
  </si>
  <si>
    <t>1000 mAh Lithium-ion</t>
  </si>
  <si>
    <t>1600 mAh Li-Ion</t>
  </si>
  <si>
    <t>2100 mAh Lithium-Ion</t>
  </si>
  <si>
    <t>1785 mAh (embedded) Li-Pol</t>
  </si>
  <si>
    <t>2460 mAh Li-Ion</t>
  </si>
  <si>
    <t>1520 mAh Li-ION</t>
  </si>
  <si>
    <t>1520 mAh Li-Ion</t>
  </si>
  <si>
    <t>2500 mAh Li-Ion</t>
  </si>
  <si>
    <t>1800 mAh Li-Ion</t>
  </si>
  <si>
    <t>1500 mAh Lithium-ion</t>
  </si>
  <si>
    <t>1950 mAh Li-Ion</t>
  </si>
  <si>
    <t>1860 mAh Li-ION</t>
  </si>
  <si>
    <t>1700 mAh Li-Ion</t>
  </si>
  <si>
    <t>2300 mAh Li-Pol</t>
  </si>
  <si>
    <t>1900 mAh Li-Ion</t>
  </si>
  <si>
    <t>1700 mAh</t>
  </si>
  <si>
    <t>Standard Li-ion Battery</t>
  </si>
  <si>
    <t>7000 mAh Lithium Ion</t>
  </si>
  <si>
    <t>2000 mAh Li-Ion</t>
  </si>
  <si>
    <t>3200 mAh Li-Ion</t>
  </si>
  <si>
    <t>1230 mAh</t>
  </si>
  <si>
    <t>2100 mAh Lithium Ion</t>
  </si>
  <si>
    <t>3000 mAh Li-Ion</t>
  </si>
  <si>
    <t>1800 mAh Lithium Ion</t>
  </si>
  <si>
    <t>2100 mAh Li-Ion</t>
  </si>
  <si>
    <t>23.8 Wh Li-polymer</t>
  </si>
  <si>
    <t>6-cell</t>
  </si>
  <si>
    <t>2300 mAh Li-Ion</t>
  </si>
  <si>
    <t>2000 mAh</t>
  </si>
  <si>
    <t>Lithium-ion</t>
  </si>
  <si>
    <t>3100 mAh Li-Ion</t>
  </si>
  <si>
    <t>2200 mAh Li-Ion</t>
  </si>
  <si>
    <t>3300 mAh Li-Ion</t>
  </si>
  <si>
    <t>3500 mAh Li-Ion</t>
  </si>
  <si>
    <t>2600 mAh Lithium Ion</t>
  </si>
  <si>
    <t>32.4 Wh Li-polymer</t>
  </si>
  <si>
    <t>1960 mAh Li-Ion</t>
  </si>
  <si>
    <t>Weight w/Battery (oz)</t>
  </si>
  <si>
    <t>3.68 oz.</t>
  </si>
  <si>
    <t>4.1 oz.</t>
  </si>
  <si>
    <t>13.4 oz.</t>
  </si>
  <si>
    <t>4.4 oz.</t>
  </si>
  <si>
    <t>4.7 oz.</t>
  </si>
  <si>
    <t>17.6 oz.</t>
  </si>
  <si>
    <t>1.3 lbs.</t>
  </si>
  <si>
    <t>1.6 lbs.</t>
  </si>
  <si>
    <t>6.7 oz</t>
  </si>
  <si>
    <t>5.3 oz.</t>
  </si>
  <si>
    <t>3.7 oz.</t>
  </si>
  <si>
    <t>4.90 oz.</t>
  </si>
  <si>
    <t>4.9 oz.</t>
  </si>
  <si>
    <t>1.94 oz.</t>
  </si>
  <si>
    <t>6.0 oz.</t>
  </si>
  <si>
    <t>4 oz.</t>
  </si>
  <si>
    <t>4.25oz</t>
  </si>
  <si>
    <t>4.25 oz.</t>
  </si>
  <si>
    <t>3.95 oz.</t>
  </si>
  <si>
    <t>3.35 oz.</t>
  </si>
  <si>
    <t>5.54 oz.</t>
  </si>
  <si>
    <t>11 oz.</t>
  </si>
  <si>
    <t>6.5 oz.</t>
  </si>
  <si>
    <t>5.4 oz.</t>
  </si>
  <si>
    <t>4.58 oz.</t>
  </si>
  <si>
    <t>0.69 lbs.</t>
  </si>
  <si>
    <t>5.9 oz.</t>
  </si>
  <si>
    <t>4.6 oz.</t>
  </si>
  <si>
    <t>3.8 oz.</t>
  </si>
  <si>
    <t>5 oz.</t>
  </si>
  <si>
    <t>4.8 Ounces</t>
  </si>
  <si>
    <t>21 oz.</t>
  </si>
  <si>
    <t>4.8 oz.</t>
  </si>
  <si>
    <t>7 oz.</t>
  </si>
  <si>
    <t>4.7 oz</t>
  </si>
  <si>
    <t>5.04 oz.</t>
  </si>
  <si>
    <t>4.55 oz.</t>
  </si>
  <si>
    <t>5.07 oz.</t>
  </si>
  <si>
    <t>.75 lb.</t>
  </si>
  <si>
    <t>4 lbs.</t>
  </si>
  <si>
    <t>4.66 oz.</t>
  </si>
  <si>
    <t>6.3 oz.</t>
  </si>
  <si>
    <t>5.11 oz.</t>
  </si>
  <si>
    <t>1.46 lbs.</t>
  </si>
  <si>
    <t>7.05 oz.</t>
  </si>
  <si>
    <t>6.24 oz.</t>
  </si>
  <si>
    <t>1.05 lb.</t>
  </si>
  <si>
    <t>Talk Time</t>
  </si>
  <si>
    <t>Up to 5.8 hours</t>
  </si>
  <si>
    <t>Up to 4 hours</t>
  </si>
  <si>
    <t>Up to 2.5 hours</t>
  </si>
  <si>
    <t>Up to 5 hours</t>
  </si>
  <si>
    <t>Up to 8.1 hours</t>
  </si>
  <si>
    <t>Up to 6.8 hours</t>
  </si>
  <si>
    <t>9.5 hours</t>
  </si>
  <si>
    <t>Up to 9.2 hours</t>
  </si>
  <si>
    <t>4 hours</t>
  </si>
  <si>
    <t>Up to 13 hours</t>
  </si>
  <si>
    <t>9 hours</t>
  </si>
  <si>
    <t>Up to 7.5 hours</t>
  </si>
  <si>
    <t>Up to 16 hours</t>
  </si>
  <si>
    <t>7.3 hours</t>
  </si>
  <si>
    <t>Up to 7.3 hours</t>
  </si>
  <si>
    <t>Up to 10 hours</t>
  </si>
  <si>
    <t>Up to 8 hours</t>
  </si>
  <si>
    <t>8.6 hours</t>
  </si>
  <si>
    <t>Up to 9 hours</t>
  </si>
  <si>
    <t>Up to 8.3 hours</t>
  </si>
  <si>
    <t>Up to 15 hours</t>
  </si>
  <si>
    <t>Up to 18 hours</t>
  </si>
  <si>
    <t>Up to 11 hours</t>
  </si>
  <si>
    <t>Up to 7 hours</t>
  </si>
  <si>
    <t>Up to 14 hours</t>
  </si>
  <si>
    <t>Up to 22 hours</t>
  </si>
  <si>
    <t>Up to 5.5 Hours</t>
  </si>
  <si>
    <t>Up to 9.2 Hrs</t>
  </si>
  <si>
    <t>Up to 17 hours</t>
  </si>
  <si>
    <t>Up to 8.7 Hours</t>
  </si>
  <si>
    <t>Up to 12 hours</t>
  </si>
  <si>
    <t>Up to 8 hrs.</t>
  </si>
  <si>
    <t>Up to 19 hours</t>
  </si>
  <si>
    <t>7.5 hours</t>
  </si>
  <si>
    <t>Up to 25 hours</t>
  </si>
  <si>
    <t>Up to 29 hours</t>
  </si>
  <si>
    <t>Up to 15.7 hours</t>
  </si>
  <si>
    <t>Up to 23 hours</t>
  </si>
  <si>
    <t>Up to 8.5 hours</t>
  </si>
  <si>
    <t>Memory</t>
  </si>
  <si>
    <t>Hearing Aid Compatible</t>
  </si>
  <si>
    <t>FWS600CMDM (S600C - EOL)</t>
  </si>
  <si>
    <t>KYS2151KIT (Black)</t>
  </si>
  <si>
    <t>SPHM390GYT (Shale)</t>
  </si>
  <si>
    <t>PCDH364SPC (Sprint Phone Connect 2)</t>
  </si>
  <si>
    <t>ZTEV72CTAB (Optik 2)</t>
  </si>
  <si>
    <t xml:space="preserve"> KYE4210KIT (Kyocera DuraCore - black)</t>
  </si>
  <si>
    <t>LG272SBUKT (Dark Blue)</t>
  </si>
  <si>
    <t>LG272SRDKT (Reflex S Red)</t>
  </si>
  <si>
    <t>HUAF285DPC (System 1)</t>
  </si>
  <si>
    <t>AIRACQPLUS (Acquisition)</t>
  </si>
  <si>
    <t>NTGR6100FM (6100D Gateway)</t>
  </si>
  <si>
    <t>KYE4233KIT (Kyocera DuraPlus)</t>
  </si>
  <si>
    <t>KYE4277KIT (Black)</t>
  </si>
  <si>
    <t>KYS2151AYG (Black)</t>
  </si>
  <si>
    <t>SPHM400PRE (Silver)</t>
  </si>
  <si>
    <t>SPHM390PRE (Shale)</t>
  </si>
  <si>
    <t>KYC5215KIT (Charcoal Gray)</t>
  </si>
  <si>
    <t>SPHL300PRE (Pearl Gray)</t>
  </si>
  <si>
    <t>NTGR341USA (Silver)</t>
  </si>
  <si>
    <t>MOTOXT897 (Photon Q)</t>
  </si>
  <si>
    <t>LGLS720KIT (Black)</t>
  </si>
  <si>
    <t>LGLS720PPK (Purple)</t>
  </si>
  <si>
    <t>LG696PRE (Black)</t>
  </si>
  <si>
    <t>LG696KIT (Black - EOL)</t>
  </si>
  <si>
    <t>LG696WTKIT (White)</t>
  </si>
  <si>
    <t>NTGR771SMH (Black)</t>
  </si>
  <si>
    <t>NV5580DMHS (Black)</t>
  </si>
  <si>
    <t>KYC5155KIT (Rise - EOL)</t>
  </si>
  <si>
    <t>SPHL300KTS (Pearl Gray - EOL)</t>
  </si>
  <si>
    <t>SPH217STAB (Pearl White)</t>
  </si>
  <si>
    <t>SPH217STBK (Black)</t>
  </si>
  <si>
    <t>SONXP3410 (Yellow)</t>
  </si>
  <si>
    <t>ZTEN9810KT (Black)</t>
  </si>
  <si>
    <t>MOT603KIT (Motorola Admiral (XT603) - Black)</t>
  </si>
  <si>
    <t>KYE6710BL (Blue)</t>
  </si>
  <si>
    <t>KYE6710KIT (Black)</t>
  </si>
  <si>
    <t>885909689682 (Black)</t>
  </si>
  <si>
    <t>885909689712 (White)</t>
  </si>
  <si>
    <t>LGLS860KIT (LG Mach - EOL)</t>
  </si>
  <si>
    <t>LGD82016KT (Black)</t>
  </si>
  <si>
    <t>LGD82016WT (White)</t>
  </si>
  <si>
    <t>SPHL520BLK (Black Mist)</t>
  </si>
  <si>
    <t>SPHL520WHT (Marble White)</t>
  </si>
  <si>
    <t>LG840KIT (LG Viper 4G LTE)</t>
  </si>
  <si>
    <t>REC48GBLPRE (Black)</t>
  </si>
  <si>
    <t>REC48GWHPRE (White)</t>
  </si>
  <si>
    <t>WP501CKT (California Blue)</t>
  </si>
  <si>
    <t>885909689705 (Black)</t>
  </si>
  <si>
    <t>885909689736 (White)</t>
  </si>
  <si>
    <t>885909689699 (Black)</t>
  </si>
  <si>
    <t>885909689729 (White)</t>
  </si>
  <si>
    <t>SPHP500TAB (Titanium Silver)</t>
  </si>
  <si>
    <t>885909833955 (Black)</t>
  </si>
  <si>
    <t>885909833962 (White)</t>
  </si>
  <si>
    <t>885909510344 (8GB White - EOL)</t>
  </si>
  <si>
    <t>SPHI800KIT (Royal Blue)</t>
  </si>
  <si>
    <t>885909500185 (Black - EOL)</t>
  </si>
  <si>
    <t>SPHL600BKK (Nova Black)</t>
  </si>
  <si>
    <t>SPHL600WTK (Polaris White)</t>
  </si>
  <si>
    <t>SP9930RIM (Black Camera)</t>
  </si>
  <si>
    <t>SPHL710KTS (Pebble Blue - 16GB)</t>
  </si>
  <si>
    <t>SPHL710PLK (Purple - 16GB)</t>
  </si>
  <si>
    <t>SPHL710WTK (Marble White - 16GB)</t>
  </si>
  <si>
    <t>885909538027 (Apple 4S (Black - EOL))</t>
  </si>
  <si>
    <t>LGLS980KIT (Black)</t>
  </si>
  <si>
    <t>LGLS980WTK (White)</t>
  </si>
  <si>
    <t>SPHD710PRE (Titanium)</t>
  </si>
  <si>
    <t>885909538034 (Apple 4S (16GB-White - EOL))</t>
  </si>
  <si>
    <t>S9930RIMNC (BlackBerry Bold 9930 Non Camera)</t>
  </si>
  <si>
    <t>SPRIM10QKT (Black Q10)</t>
  </si>
  <si>
    <t>885909815838 (Space Gray)</t>
  </si>
  <si>
    <t>885909815890 (Silver)</t>
  </si>
  <si>
    <t>LENX131WN7 (Thinkpad)</t>
  </si>
  <si>
    <t>AP801CBL (Blue - Best Buy Exclusive)</t>
  </si>
  <si>
    <t>AP801CKT (Stealth Black)</t>
  </si>
  <si>
    <t>AP801CRD (Glamor Red)</t>
  </si>
  <si>
    <t>AP801CWH (Glacial Silver)</t>
  </si>
  <si>
    <t>APX325CKT (Black)</t>
  </si>
  <si>
    <t>APX325CWH (White)</t>
  </si>
  <si>
    <t>885909741793 (16GB White)</t>
  </si>
  <si>
    <t>885909741809 (16GB Yellow)</t>
  </si>
  <si>
    <t>885909741816 (16GB Blue)</t>
  </si>
  <si>
    <t>885909741823 (16GB Green)</t>
  </si>
  <si>
    <t>885909741830 (16GB Pink)</t>
  </si>
  <si>
    <t>SPHL900GYS (Titanium Gray 16GB)</t>
  </si>
  <si>
    <t>SPHL900WTS (Marble White 16GB)</t>
  </si>
  <si>
    <t>885909600083 (Black - EOL)</t>
  </si>
  <si>
    <t>885909600106 (White - EOL)</t>
  </si>
  <si>
    <t>MOT1056KIT (Black)</t>
  </si>
  <si>
    <t>MOT1056WHT (White)</t>
  </si>
  <si>
    <t>LGLS970KIT (Optimus G - EOL)</t>
  </si>
  <si>
    <t>885909689422 (Black - EOL)</t>
  </si>
  <si>
    <t>885909689453 (White - EOL)</t>
  </si>
  <si>
    <t>AP902CKT (Glacial Silver)</t>
  </si>
  <si>
    <t>LGLS995KIT (Titanium Silver)</t>
  </si>
  <si>
    <t>SPHL720BKK (Black Mist - EOL)</t>
  </si>
  <si>
    <t>SPHL720PPK (Purple - EOL)</t>
  </si>
  <si>
    <t>SPHL720TBK (Black Mist (refresh))</t>
  </si>
  <si>
    <t>SPHL720TPP (Purple (refresh))</t>
  </si>
  <si>
    <t>SPHL720TWT (White Frost (refresh))</t>
  </si>
  <si>
    <t>SPHL720WTS (White Frost - EOL)</t>
  </si>
  <si>
    <t>885909799022 (Space Gray)</t>
  </si>
  <si>
    <t>885909799039 (Silver)</t>
  </si>
  <si>
    <t>885909815951 (Space Gray)</t>
  </si>
  <si>
    <t>885909815982 (Silver)</t>
  </si>
  <si>
    <t>885909822201 (32GB White)</t>
  </si>
  <si>
    <t>885909822218 (32GB Yellow)</t>
  </si>
  <si>
    <t>885909822225 (32GB Blue)</t>
  </si>
  <si>
    <t>885909822232 (32GB Green)</t>
  </si>
  <si>
    <t>885909822249 (32GB Pink)</t>
  </si>
  <si>
    <t>885909600175 (Black - EOL)</t>
  </si>
  <si>
    <t>885909600205 (White)</t>
  </si>
  <si>
    <t>885909727896 (16GB Space Gray)</t>
  </si>
  <si>
    <t>885909727902 (16GB Silver)</t>
  </si>
  <si>
    <t>885909727919 (16GB Gold)</t>
  </si>
  <si>
    <t>885909600120 (Black)</t>
  </si>
  <si>
    <t>885909600144 (White - EOL)</t>
  </si>
  <si>
    <t>885909689439 (Black)</t>
  </si>
  <si>
    <t>885909689460 (White - EOL)</t>
  </si>
  <si>
    <t>SPHN900GYK (Jet Black)</t>
  </si>
  <si>
    <t>SPHN900WTK (Classic White)</t>
  </si>
  <si>
    <t>885909816019 (Space Gray)</t>
  </si>
  <si>
    <t>885909816088 (Silver)</t>
  </si>
  <si>
    <t>885909799060 (Space Gray)</t>
  </si>
  <si>
    <t>885909799077 (Silver)</t>
  </si>
  <si>
    <t>885909727926 (32GB Space Gray)</t>
  </si>
  <si>
    <t>885909727933 (32GB Silver)</t>
  </si>
  <si>
    <t>885909727940 (32GB Gold)</t>
  </si>
  <si>
    <t>885909689446 (Black)</t>
  </si>
  <si>
    <t>885909689477 (White)</t>
  </si>
  <si>
    <t>885909816118 (Space Gray)</t>
  </si>
  <si>
    <t>885909816149 (Silver)</t>
  </si>
  <si>
    <t>885909799084 (Space Gray)</t>
  </si>
  <si>
    <t>885909799091 (Silver)</t>
  </si>
  <si>
    <t>885909714834 (Black)</t>
  </si>
  <si>
    <t>885909715527 (White)</t>
  </si>
  <si>
    <t>885909727957 (64GB Space Gray)</t>
  </si>
  <si>
    <t>885909727964 (64GB Silver)</t>
  </si>
  <si>
    <t>885909727971 (64GB Gold)</t>
  </si>
  <si>
    <t>885909799107 (Space Gray)</t>
  </si>
  <si>
    <t>885909799114 (Silver)</t>
  </si>
  <si>
    <t>SONIS3410 (Black)</t>
  </si>
  <si>
    <t>Notes</t>
  </si>
  <si>
    <t>Classifications</t>
  </si>
  <si>
    <t>113</t>
  </si>
  <si>
    <t>HTC 8XT, Samsung ATIV S NEO, BlackBerry Bold 9930, BlackBerry Bold 9930 (Non Camera), Blackberry Q10</t>
  </si>
  <si>
    <t>114</t>
  </si>
  <si>
    <t>Apple iPhone 4S - 8GB, Apple iPhone 4 - 8GB (White), Apple iPhone 4 - 8GB (Black), Apple iPhone 4S - 16GB (Black), Apple iPhone 4S - 16GB (White), Apple iPhone 5C - 16GB, Apple iPhone 5 - 16GB, Apple iPhone 5C - 32GB, Apple iPhone 5 - 64GB, Apple iPhone 5S - 16GB, Apple iPhone 5 - 32GB, Apple iPhone 5S - 32GB, Apple iPhone 5S - 64GB</t>
  </si>
  <si>
    <t>108</t>
  </si>
  <si>
    <t>Franklin S600C, Sprint Phone Connect 2, Sprint Phone Connect System 1, AIRAVE Access Point (2.5+), NETGEAR 4G LTE Gateway 6100D, Lenovo ThinkPad X131e</t>
  </si>
  <si>
    <t>110</t>
  </si>
  <si>
    <t>Kyocera Kona, Samsung Array (M390), Kyocera DuraCore (720), LG Rumor Reflex S, Kyocera DuraPlus (PRO 375), Kyocera DuraXT (E4277), Sonim XP Strike (3410), Sonim XP Strike IS (3420)</t>
  </si>
  <si>
    <t>102</t>
  </si>
  <si>
    <t>Kyocera Hydro EDGE, Motorola PHOTON Q 4G LTE, LG Optimus F3 (LS 720), LG Optimus Elite (LN696), Kyocera Rise, Samsung Galaxy Victory (L300), Sprint Vital, Motorola Admiral (XT603), Kyocera Torque, LG Mach, LG Nexus 5 (D820), Samsung Galaxy S4 mini, LG Viper 4G LTE, Samsung Galaxy Mega, Samsung Galaxy S III (16GB), LG G2, HTC One, HTC EVO 4G LTE, Samsung Galaxy Note II, Moto X, LG Optimus G, HTC One Max, LG G Flex, Samsung Galaxy S4 (16GB), Samsung Galaxy Note 3</t>
  </si>
  <si>
    <t>101</t>
  </si>
  <si>
    <t>NETGEAR 341U USB Modem, NETGEAR Zing Mobile Hotspot, Novatel MiFi 500 LTE</t>
  </si>
  <si>
    <t>22</t>
  </si>
  <si>
    <t>Sprint Optik 2 (V72), Samsung Galaxy Tab 3, Apple iPad mini (16 GB), Apple iPad mini (64 GB), Apple iPad mini (32 GB), Samsung Galaxy Tab  2 (10.1), Apple iPad mini with Retina display (16 GB), Apple iPad with Retina display (16 GB), Apple iPad Air (16 GB), Apple iPad mini with Retina display (32 GB), Apple iPad with Retina display (32 GB), Apple iPad mini with Retina display (64 GB), Apple iPad Air (32 GB), Apple iPad with Retina display (64 GB), Apple iPad mini with Retina display (128 GB), Apple iPad Air (64 GB), Apple iPad with Retina display (128 GB), Apple iPad Air (128 GB)</t>
  </si>
  <si>
    <t>115</t>
  </si>
  <si>
    <t>Kyocera Kona, Samsung M400, Samsung Array (M390), Samsung Galaxy Victory (L300), LG Optimus Elite (LN696), Apple iPhone 4 8GB, Samsung Galaxy S II</t>
  </si>
  <si>
    <t>112</t>
  </si>
  <si>
    <t>CDMA Other Smartphone</t>
  </si>
  <si>
    <t>111</t>
  </si>
  <si>
    <t>IDEN NDC on Nextel</t>
  </si>
  <si>
    <t>109</t>
  </si>
  <si>
    <t>CDMA Vision</t>
  </si>
  <si>
    <t>107</t>
  </si>
  <si>
    <t>CDMA NDC on Sprint</t>
  </si>
  <si>
    <t>l</t>
  </si>
  <si>
    <r>
      <t>$50.01</t>
    </r>
    <r>
      <rPr>
        <sz val="6"/>
        <rFont val="Arial"/>
        <family val="2"/>
      </rPr>
      <t xml:space="preserve">
CL only - Buy one get up to 4 fre</t>
    </r>
    <r>
      <rPr>
        <sz val="12"/>
        <rFont val="Arial"/>
        <family val="2"/>
      </rPr>
      <t>e</t>
    </r>
  </si>
  <si>
    <r>
      <t>$200.00</t>
    </r>
    <r>
      <rPr>
        <sz val="6"/>
        <rFont val="Arial"/>
        <family val="2"/>
      </rPr>
      <t xml:space="preserve">
250.00 Direct Channels Onl</t>
    </r>
    <r>
      <rPr>
        <sz val="12"/>
        <rFont val="Arial"/>
        <family val="2"/>
      </rPr>
      <t>y</t>
    </r>
  </si>
  <si>
    <r>
      <t>$N/A</t>
    </r>
    <r>
      <rPr>
        <sz val="6"/>
        <rFont val="Arial"/>
        <family val="2"/>
      </rPr>
      <t xml:space="preserve">
50.00 Direct Channels Onl</t>
    </r>
    <r>
      <rPr>
        <sz val="12"/>
        <rFont val="Arial"/>
        <family val="2"/>
      </rPr>
      <t>y</t>
    </r>
  </si>
  <si>
    <r>
      <t>$N/A</t>
    </r>
    <r>
      <rPr>
        <sz val="6"/>
        <rFont val="Arial"/>
        <family val="2"/>
      </rPr>
      <t xml:space="preserve">
50.00 in Direct Channels Onl</t>
    </r>
    <r>
      <rPr>
        <sz val="12"/>
        <rFont val="Arial"/>
        <family val="2"/>
      </rPr>
      <t>y</t>
    </r>
  </si>
  <si>
    <t>This data was loaded on 03/10/2014 and is 0 days old.</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</si>
</sst>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mmm\-yyyy"/>
    <numFmt numFmtId="170" formatCode="[$-409]dddd\,\ mmmm\ dd\,\ yyyy"/>
    <numFmt numFmtId="171" formatCode="[$€-2]\ #,##0.00_);[Red]\([$€-2]\ #,##0.00\)"/>
    <numFmt numFmtId="172" formatCode="m/d/yyyy;@"/>
    <numFmt numFmtId="173" formatCode="&quot;$&quot;#,##0.000"/>
    <numFmt numFmtId="174" formatCode="_(* #,##0.000_);_(* \(#,##0.000\);_(* &quot;-&quot;??_);_(@_)"/>
    <numFmt numFmtId="175" formatCode="_(* #,##0.0000_);_(* \(#,##0.0000\);_(* &quot;-&quot;??_);_(@_)"/>
    <numFmt numFmtId="176" formatCode="_(* #,##0.00000_);_(* \(#,##0.00000\);_(* &quot;-&quot;??_);_(@_)"/>
    <numFmt numFmtId="177" formatCode="_(* #,##0.000000_);_(* \(#,##0.000000\);_(* &quot;-&quot;??_);_(@_)"/>
    <numFmt numFmtId="178" formatCode="_(* #,##0.0000000_);_(* \(#,##0.0000000\);_(* &quot;-&quot;??_);_(@_)"/>
    <numFmt numFmtId="179" formatCode="_(* #,##0.00000000_);_(* \(#,##0.00000000\);_(* &quot;-&quot;??_);_(@_)"/>
    <numFmt numFmtId="180" formatCode="_(* #,##0.000000000_);_(* \(#,##0.000000000\);_(* &quot;-&quot;??_);_(@_)"/>
    <numFmt numFmtId="181" formatCode="_(* #,##0.0_);_(* \(#,##0.0\);_(* &quot;-&quot;??_);_(@_)"/>
    <numFmt numFmtId="182" formatCode="_(* #,##0_);_(* \(#,##0\);_(* &quot;-&quot;??_);_(@_)"/>
    <numFmt numFmtId="183" formatCode="&quot;$&quot;#,##0.0000"/>
    <numFmt numFmtId="184" formatCode="#,##0.000"/>
    <numFmt numFmtId="185" formatCode="&quot;$&quot;#,##0.0_);[Red]\(&quot;$&quot;#,##0.0\)"/>
    <numFmt numFmtId="186" formatCode="&quot;$&quot;#,##0.000_);\(&quot;$&quot;#,##0.000\)"/>
    <numFmt numFmtId="187" formatCode="mmmm\ d\,\ yyyy"/>
    <numFmt numFmtId="188" formatCode="mm/dd/yy"/>
    <numFmt numFmtId="189" formatCode="mmmm\-yy"/>
    <numFmt numFmtId="190" formatCode="&quot;$&quot;#,##0.0"/>
    <numFmt numFmtId="191" formatCode="0.0%"/>
    <numFmt numFmtId="192" formatCode="&quot;£&quot;#,##0.00;[Red]&quot;\&quot;&quot;\&quot;&quot;\&quot;&quot;\&quot;\-&quot;£&quot;#,##0.00"/>
    <numFmt numFmtId="193" formatCode="0.00000"/>
    <numFmt numFmtId="194" formatCode="0.0000"/>
    <numFmt numFmtId="195" formatCode="0.000"/>
    <numFmt numFmtId="196" formatCode="0.0"/>
    <numFmt numFmtId="197" formatCode="_(&quot;$&quot;* #,##0.0_);_(&quot;$&quot;* \(#,##0.0\);_(&quot;$&quot;* &quot;-&quot;??_);_(@_)"/>
    <numFmt numFmtId="198" formatCode="_(&quot;$&quot;* #,##0_);_(&quot;$&quot;* \(#,##0\);_(&quot;$&quot;* &quot;-&quot;??_);_(@_)"/>
    <numFmt numFmtId="199" formatCode="_(&quot;$&quot;* #,##0.000_);_(&quot;$&quot;* \(#,##0.000\);_(&quot;$&quot;* &quot;-&quot;??_);_(@_)"/>
    <numFmt numFmtId="200" formatCode="0.000000"/>
    <numFmt numFmtId="201" formatCode="&quot;$&quot;#,##0.000_);[Red]\(&quot;$&quot;#,##0.000\)"/>
    <numFmt numFmtId="202" formatCode="&quot;$&quot;#,##0.0_);\(&quot;$&quot;#,##0.0\)"/>
    <numFmt numFmtId="203" formatCode="&quot;$&quot;#,##0\ ;\(&quot;$&quot;#,##0\)"/>
    <numFmt numFmtId="204" formatCode="#,##0.00&quot; $&quot;;\-#,##0.00&quot; $&quot;"/>
    <numFmt numFmtId="205" formatCode="0.00_)"/>
    <numFmt numFmtId="206" formatCode="#,##0.0_);\(#,##0\)"/>
    <numFmt numFmtId="207" formatCode="&quot;$&quot;#,##0.0000_);\(&quot;$&quot;#,##0.0000\)"/>
    <numFmt numFmtId="208" formatCode="[$-409]mmmm\ d\,\ yyyy;@"/>
    <numFmt numFmtId="209" formatCode="[$-409]d\-mmm\-yyyy;@"/>
    <numFmt numFmtId="210" formatCode="_(* #,##0.00_);_(* \(#,##0.00\);_(* &quot;-&quot;_);_(@_)"/>
    <numFmt numFmtId="211" formatCode="0.00;\-0.00;;"/>
    <numFmt numFmtId="212" formatCode="&quot;$&quot;0.00;&quot;$&quot;\-0.00;;"/>
  </numFmts>
  <fonts count="39">
    <font>
      <sz val="10"/>
      <name val="Arial"/>
      <family val="0"/>
    </font>
    <font>
      <b/>
      <sz val="10"/>
      <name val="Arial"/>
      <family val="2"/>
    </font>
    <font>
      <sz val="12"/>
      <name val="Arial"/>
      <family val="2"/>
    </font>
    <font>
      <b/>
      <sz val="12"/>
      <name val="Arial"/>
      <family val="2"/>
    </font>
    <font>
      <b/>
      <sz val="18"/>
      <color indexed="9"/>
      <name val="Arial"/>
      <family val="2"/>
    </font>
    <font>
      <b/>
      <sz val="12"/>
      <color indexed="9"/>
      <name val="Arial"/>
      <family val="2"/>
    </font>
    <font>
      <b/>
      <sz val="12"/>
      <color indexed="12"/>
      <name val="Arial"/>
      <family val="2"/>
    </font>
    <font>
      <sz val="12"/>
      <color indexed="12"/>
      <name val="Arial"/>
      <family val="2"/>
    </font>
    <font>
      <sz val="9"/>
      <name val="Arial"/>
      <family val="2"/>
    </font>
    <font>
      <b/>
      <sz val="10"/>
      <color indexed="9"/>
      <name val="Arial"/>
      <family val="2"/>
    </font>
    <font>
      <u val="single"/>
      <sz val="10"/>
      <color indexed="12"/>
      <name val="Arial"/>
      <family val="2"/>
    </font>
    <font>
      <u val="single"/>
      <sz val="10"/>
      <color indexed="36"/>
      <name val="Arial"/>
      <family val="2"/>
    </font>
    <font>
      <sz val="8"/>
      <name val="Tahoma"/>
      <family val="2"/>
    </font>
    <font>
      <b/>
      <sz val="12"/>
      <name val="Wingdings"/>
      <family val="0"/>
    </font>
    <font>
      <sz val="10"/>
      <color indexed="9"/>
      <name val="Arial"/>
      <family val="2"/>
    </font>
    <font>
      <sz val="10"/>
      <color indexed="8"/>
      <name val="Arial"/>
      <family val="2"/>
    </font>
    <font>
      <sz val="10"/>
      <color indexed="20"/>
      <name val="Arial"/>
      <family val="2"/>
    </font>
    <font>
      <b/>
      <sz val="10"/>
      <color indexed="52"/>
      <name val="Arial"/>
      <family val="2"/>
    </font>
    <font>
      <sz val="10"/>
      <color indexed="22"/>
      <name val="Arial"/>
      <family val="2"/>
    </font>
    <font>
      <i/>
      <sz val="10"/>
      <color indexed="23"/>
      <name val="Arial"/>
      <family val="2"/>
    </font>
    <font>
      <sz val="10"/>
      <color indexed="17"/>
      <name val="Arial"/>
      <family val="2"/>
    </font>
    <font>
      <sz val="8"/>
      <name val="Arial"/>
      <family val="2"/>
    </font>
    <font>
      <b/>
      <u val="single"/>
      <sz val="11"/>
      <color indexed="37"/>
      <name val="Arial"/>
      <family val="2"/>
    </font>
    <font>
      <b/>
      <sz val="18"/>
      <color indexed="22"/>
      <name val="Arial"/>
      <family val="2"/>
    </font>
    <font>
      <b/>
      <sz val="12"/>
      <color indexed="22"/>
      <name val="Arial"/>
      <family val="2"/>
    </font>
    <font>
      <b/>
      <sz val="11"/>
      <color indexed="56"/>
      <name val="Arial"/>
      <family val="2"/>
    </font>
    <font>
      <sz val="10"/>
      <color indexed="12"/>
      <name val="Arial"/>
      <family val="2"/>
    </font>
    <font>
      <sz val="10"/>
      <color indexed="62"/>
      <name val="Arial"/>
      <family val="2"/>
    </font>
    <font>
      <sz val="10"/>
      <color indexed="52"/>
      <name val="Arial"/>
      <family val="2"/>
    </font>
    <font>
      <sz val="10"/>
      <color indexed="60"/>
      <name val="Arial"/>
      <family val="2"/>
    </font>
    <font>
      <sz val="7"/>
      <name val="Small Fonts"/>
      <family val="2"/>
    </font>
    <font>
      <b/>
      <i/>
      <sz val="16"/>
      <name val="Helv"/>
      <family val="0"/>
    </font>
    <font>
      <b/>
      <sz val="10"/>
      <color indexed="63"/>
      <name val="Arial"/>
      <family val="2"/>
    </font>
    <font>
      <b/>
      <sz val="18"/>
      <color indexed="56"/>
      <name val="Cambria"/>
      <family val="2"/>
    </font>
    <font>
      <sz val="8"/>
      <color indexed="12"/>
      <name val="Arial"/>
      <family val="2"/>
    </font>
    <font>
      <sz val="10"/>
      <color indexed="10"/>
      <name val="Arial"/>
      <family val="2"/>
    </font>
    <font>
      <i/>
      <sz val="12"/>
      <name val="Arial"/>
      <family val="2"/>
    </font>
    <font>
      <sz val="6"/>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double"/>
      <right>
        <color indexed="63"/>
      </right>
      <top>
        <color indexed="63"/>
      </top>
      <bottom style="hair"/>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206" fontId="0" fillId="8" borderId="1">
      <alignment horizontal="center" vertical="center"/>
      <protection/>
    </xf>
    <xf numFmtId="0" fontId="16" fillId="3" borderId="0" applyNumberFormat="0" applyBorder="0" applyAlignment="0" applyProtection="0"/>
    <xf numFmtId="0" fontId="17" fillId="20" borderId="2" applyNumberFormat="0" applyAlignment="0" applyProtection="0"/>
    <xf numFmtId="0" fontId="9"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1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3" fontId="18" fillId="0" borderId="0" applyFont="0" applyFill="0" applyBorder="0" applyAlignment="0" applyProtection="0"/>
    <xf numFmtId="0" fontId="18" fillId="0" borderId="0" applyFont="0" applyFill="0" applyBorder="0" applyAlignment="0" applyProtection="0"/>
    <xf numFmtId="0" fontId="19" fillId="0" borderId="0" applyNumberFormat="0" applyFill="0" applyBorder="0" applyAlignment="0" applyProtection="0"/>
    <xf numFmtId="2" fontId="18" fillId="0" borderId="0" applyFont="0" applyFill="0" applyBorder="0" applyAlignment="0" applyProtection="0"/>
    <xf numFmtId="0" fontId="11" fillId="0" borderId="0" applyNumberFormat="0" applyFill="0" applyBorder="0" applyAlignment="0" applyProtection="0"/>
    <xf numFmtId="0" fontId="20" fillId="4" borderId="0" applyNumberFormat="0" applyBorder="0" applyAlignment="0" applyProtection="0"/>
    <xf numFmtId="38" fontId="21" fillId="20"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4" applyNumberFormat="0" applyFill="0" applyAlignment="0" applyProtection="0"/>
    <xf numFmtId="0" fontId="25" fillId="0" borderId="0" applyNumberFormat="0" applyFill="0" applyBorder="0" applyAlignment="0" applyProtection="0"/>
    <xf numFmtId="204" fontId="0" fillId="0" borderId="0">
      <alignment/>
      <protection locked="0"/>
    </xf>
    <xf numFmtId="204" fontId="0" fillId="0" borderId="0">
      <alignment/>
      <protection locked="0"/>
    </xf>
    <xf numFmtId="0" fontId="26" fillId="0" borderId="5" applyNumberFormat="0" applyFill="0" applyAlignment="0" applyProtection="0"/>
    <xf numFmtId="0" fontId="10" fillId="0" borderId="0" applyNumberFormat="0" applyFill="0" applyBorder="0" applyAlignment="0" applyProtection="0"/>
    <xf numFmtId="0" fontId="27" fillId="7" borderId="2" applyNumberFormat="0" applyAlignment="0" applyProtection="0"/>
    <xf numFmtId="10" fontId="21" fillId="22" borderId="6" applyNumberFormat="0" applyBorder="0" applyAlignment="0" applyProtection="0"/>
    <xf numFmtId="0" fontId="28" fillId="0" borderId="7" applyNumberFormat="0" applyFill="0" applyAlignment="0" applyProtection="0"/>
    <xf numFmtId="0" fontId="29" fillId="23" borderId="0" applyNumberFormat="0" applyBorder="0" applyAlignment="0" applyProtection="0"/>
    <xf numFmtId="37" fontId="30" fillId="0" borderId="0">
      <alignment/>
      <protection/>
    </xf>
    <xf numFmtId="205" fontId="31" fillId="0" borderId="0">
      <alignment/>
      <protection/>
    </xf>
    <xf numFmtId="0" fontId="0" fillId="0" borderId="0">
      <alignment vertical="top"/>
      <protection/>
    </xf>
    <xf numFmtId="0" fontId="0" fillId="22" borderId="8" applyNumberFormat="0" applyFont="0" applyAlignment="0" applyProtection="0"/>
    <xf numFmtId="0" fontId="32" fillId="20"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33" fillId="0" borderId="0" applyNumberFormat="0" applyFill="0" applyBorder="0" applyAlignment="0" applyProtection="0"/>
    <xf numFmtId="0" fontId="18" fillId="0" borderId="10" applyNumberFormat="0" applyFont="0" applyFill="0" applyAlignment="0" applyProtection="0"/>
    <xf numFmtId="37" fontId="21" fillId="23" borderId="0" applyNumberFormat="0" applyBorder="0" applyAlignment="0" applyProtection="0"/>
    <xf numFmtId="37" fontId="21" fillId="0" borderId="0">
      <alignment/>
      <protection/>
    </xf>
    <xf numFmtId="3" fontId="34" fillId="0" borderId="5" applyProtection="0">
      <alignment/>
    </xf>
    <xf numFmtId="0" fontId="35" fillId="0" borderId="0" applyNumberFormat="0" applyFill="0" applyBorder="0" applyAlignment="0" applyProtection="0"/>
  </cellStyleXfs>
  <cellXfs count="113">
    <xf numFmtId="0" fontId="0" fillId="0" borderId="0" xfId="0" applyAlignment="1">
      <alignment/>
    </xf>
    <xf numFmtId="0" fontId="5" fillId="0" borderId="0" xfId="0" applyFont="1" applyFill="1" applyBorder="1" applyAlignment="1">
      <alignment vertical="center"/>
    </xf>
    <xf numFmtId="0" fontId="2" fillId="0" borderId="0" xfId="0" applyFont="1" applyFill="1" applyBorder="1" applyAlignment="1">
      <alignment vertical="center"/>
    </xf>
    <xf numFmtId="0" fontId="6"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vertical="top"/>
      <protection locked="0"/>
    </xf>
    <xf numFmtId="0" fontId="5" fillId="24" borderId="11" xfId="0" applyFont="1" applyFill="1" applyBorder="1" applyAlignment="1">
      <alignment horizontal="left" vertical="center" wrapText="1"/>
    </xf>
    <xf numFmtId="0" fontId="8" fillId="0" borderId="12" xfId="0" applyFont="1" applyBorder="1" applyAlignment="1">
      <alignment/>
    </xf>
    <xf numFmtId="0" fontId="0" fillId="0" borderId="13" xfId="0" applyBorder="1" applyAlignment="1">
      <alignment/>
    </xf>
    <xf numFmtId="0" fontId="0" fillId="0" borderId="14" xfId="0" applyBorder="1" applyAlignment="1">
      <alignment/>
    </xf>
    <xf numFmtId="0" fontId="5" fillId="24" borderId="15" xfId="0" applyFont="1" applyFill="1" applyBorder="1" applyAlignment="1">
      <alignment horizontal="left" vertical="center" wrapText="1"/>
    </xf>
    <xf numFmtId="0" fontId="0" fillId="0" borderId="0" xfId="0" applyFill="1" applyAlignment="1">
      <alignment/>
    </xf>
    <xf numFmtId="0" fontId="2" fillId="0" borderId="11" xfId="0" applyFont="1" applyFill="1" applyBorder="1" applyAlignment="1">
      <alignment wrapText="1"/>
    </xf>
    <xf numFmtId="8" fontId="2" fillId="0" borderId="15" xfId="0" applyNumberFormat="1" applyFont="1" applyFill="1" applyBorder="1" applyAlignment="1" applyProtection="1">
      <alignment horizontal="left" wrapText="1"/>
      <protection/>
    </xf>
    <xf numFmtId="164" fontId="2" fillId="0" borderId="6" xfId="0" applyNumberFormat="1" applyFont="1" applyFill="1" applyBorder="1" applyAlignment="1">
      <alignment horizontal="center" wrapText="1"/>
    </xf>
    <xf numFmtId="0" fontId="7" fillId="0" borderId="0" xfId="0" applyFont="1" applyBorder="1" applyAlignment="1">
      <alignment/>
    </xf>
    <xf numFmtId="0" fontId="2" fillId="0" borderId="6" xfId="0" applyFont="1" applyFill="1" applyBorder="1" applyAlignment="1">
      <alignment horizontal="center" vertical="center"/>
    </xf>
    <xf numFmtId="0" fontId="0" fillId="24" borderId="16" xfId="0" applyFill="1" applyBorder="1" applyAlignment="1">
      <alignment/>
    </xf>
    <xf numFmtId="0" fontId="0" fillId="24" borderId="13" xfId="0" applyFill="1" applyBorder="1" applyAlignment="1">
      <alignment/>
    </xf>
    <xf numFmtId="0" fontId="0" fillId="24" borderId="14" xfId="0" applyFill="1" applyBorder="1" applyAlignment="1">
      <alignment/>
    </xf>
    <xf numFmtId="0" fontId="13" fillId="0" borderId="6" xfId="0" applyFont="1" applyFill="1" applyBorder="1" applyAlignment="1">
      <alignment horizontal="center" vertical="center" wrapText="1"/>
    </xf>
    <xf numFmtId="1" fontId="4" fillId="0" borderId="0" xfId="0" applyNumberFormat="1" applyFont="1" applyFill="1" applyBorder="1" applyAlignment="1">
      <alignment vertical="center"/>
    </xf>
    <xf numFmtId="0" fontId="5" fillId="24" borderId="17"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15" xfId="0" applyFont="1" applyFill="1" applyBorder="1" applyAlignment="1">
      <alignment vertical="center" wrapText="1"/>
    </xf>
    <xf numFmtId="0" fontId="2" fillId="0" borderId="11" xfId="0" applyFont="1" applyBorder="1" applyAlignment="1">
      <alignment/>
    </xf>
    <xf numFmtId="0" fontId="2" fillId="0" borderId="11" xfId="0" applyFont="1" applyFill="1" applyBorder="1" applyAlignment="1">
      <alignment horizontal="left" vertical="center" wrapText="1"/>
    </xf>
    <xf numFmtId="0" fontId="2" fillId="0" borderId="17" xfId="0" applyFont="1" applyFill="1" applyBorder="1" applyAlignment="1">
      <alignment horizontal="left" wrapText="1"/>
    </xf>
    <xf numFmtId="0" fontId="5" fillId="24" borderId="6" xfId="0" applyFont="1" applyFill="1" applyBorder="1" applyAlignment="1">
      <alignment horizontal="center" vertical="center" wrapText="1"/>
    </xf>
    <xf numFmtId="0" fontId="9" fillId="24" borderId="6" xfId="0" applyFont="1" applyFill="1" applyBorder="1" applyAlignment="1">
      <alignment horizontal="center" vertical="center" wrapText="1"/>
    </xf>
    <xf numFmtId="0" fontId="5" fillId="24" borderId="6" xfId="0" applyFont="1" applyFill="1" applyBorder="1" applyAlignment="1">
      <alignment horizontal="center" vertical="center"/>
    </xf>
    <xf numFmtId="164" fontId="2" fillId="0" borderId="6" xfId="0" applyNumberFormat="1" applyFont="1" applyFill="1" applyBorder="1" applyAlignment="1" applyProtection="1">
      <alignment horizontal="center" wrapText="1"/>
      <protection/>
    </xf>
    <xf numFmtId="0" fontId="3" fillId="24" borderId="6" xfId="0" applyFont="1" applyFill="1" applyBorder="1" applyAlignment="1">
      <alignment horizontal="left" vertical="center" wrapText="1"/>
    </xf>
    <xf numFmtId="14" fontId="14" fillId="0" borderId="0" xfId="0" applyNumberFormat="1" applyFont="1" applyAlignment="1">
      <alignment/>
    </xf>
    <xf numFmtId="0" fontId="0" fillId="0" borderId="12" xfId="0" applyFill="1" applyBorder="1" applyAlignment="1">
      <alignment/>
    </xf>
    <xf numFmtId="0" fontId="2" fillId="0" borderId="11" xfId="0" applyFont="1" applyFill="1" applyBorder="1" applyAlignment="1">
      <alignment/>
    </xf>
    <xf numFmtId="0" fontId="0" fillId="0" borderId="14" xfId="0" applyFill="1" applyBorder="1" applyAlignment="1">
      <alignment/>
    </xf>
    <xf numFmtId="22" fontId="0" fillId="0" borderId="0" xfId="0" applyNumberFormat="1" applyAlignment="1">
      <alignment/>
    </xf>
    <xf numFmtId="0" fontId="0" fillId="0" borderId="0" xfId="0" applyFont="1" applyAlignment="1">
      <alignment/>
    </xf>
    <xf numFmtId="0" fontId="3" fillId="25" borderId="18" xfId="0" applyFont="1" applyFill="1" applyBorder="1" applyAlignment="1">
      <alignment horizontal="centerContinuous" vertical="center"/>
    </xf>
    <xf numFmtId="0" fontId="3" fillId="25" borderId="18" xfId="0" applyFont="1" applyFill="1" applyBorder="1" applyAlignment="1">
      <alignment horizontal="center" vertical="center"/>
    </xf>
    <xf numFmtId="0" fontId="3" fillId="25" borderId="19" xfId="0" applyFont="1" applyFill="1" applyBorder="1" applyAlignment="1">
      <alignment horizontal="centerContinuous" vertical="center"/>
    </xf>
    <xf numFmtId="0" fontId="3" fillId="25" borderId="20" xfId="0" applyFont="1" applyFill="1" applyBorder="1" applyAlignment="1">
      <alignment horizontal="centerContinuous" vertical="center"/>
    </xf>
    <xf numFmtId="0" fontId="3" fillId="25" borderId="20" xfId="0" applyFont="1" applyFill="1" applyBorder="1" applyAlignment="1">
      <alignment horizontal="center" vertical="center"/>
    </xf>
    <xf numFmtId="0" fontId="1" fillId="0" borderId="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left"/>
    </xf>
    <xf numFmtId="0" fontId="2" fillId="0" borderId="12" xfId="0" applyFont="1" applyBorder="1" applyAlignment="1">
      <alignment/>
    </xf>
    <xf numFmtId="0" fontId="2" fillId="0" borderId="6" xfId="0" applyFont="1" applyFill="1" applyBorder="1" applyAlignment="1">
      <alignment horizontal="center" vertical="center" wrapText="1"/>
    </xf>
    <xf numFmtId="0" fontId="2" fillId="0" borderId="0" xfId="0" applyFont="1" applyAlignment="1">
      <alignment/>
    </xf>
    <xf numFmtId="0" fontId="1" fillId="0" borderId="0" xfId="0" applyFont="1" applyBorder="1" applyAlignment="1">
      <alignment horizontal="left"/>
    </xf>
    <xf numFmtId="0" fontId="1" fillId="0" borderId="0" xfId="0" applyFont="1" applyBorder="1" applyAlignment="1">
      <alignment horizontal="left"/>
    </xf>
    <xf numFmtId="0" fontId="5" fillId="24" borderId="17" xfId="0" applyFont="1" applyFill="1" applyBorder="1" applyAlignment="1">
      <alignment vertical="center"/>
    </xf>
    <xf numFmtId="0" fontId="1" fillId="0" borderId="0" xfId="0" applyFont="1" applyBorder="1" applyAlignment="1">
      <alignment horizontal="left"/>
    </xf>
    <xf numFmtId="0" fontId="1" fillId="0" borderId="0" xfId="0" applyFont="1" applyAlignment="1">
      <alignment horizontal="left"/>
    </xf>
    <xf numFmtId="0" fontId="0" fillId="0" borderId="0" xfId="0" applyBorder="1" applyAlignment="1">
      <alignment/>
    </xf>
    <xf numFmtId="0" fontId="1" fillId="0" borderId="0" xfId="0" applyFont="1" applyAlignment="1">
      <alignment horizontal="left"/>
    </xf>
    <xf numFmtId="0" fontId="1" fillId="0" borderId="0" xfId="0" applyFont="1" applyAlignment="1">
      <alignment horizontal="left"/>
    </xf>
    <xf numFmtId="0" fontId="1" fillId="0" borderId="0" xfId="0" applyFont="1" applyAlignment="1">
      <alignment horizontal="left"/>
    </xf>
    <xf numFmtId="0" fontId="1" fillId="0" borderId="0" xfId="0" applyFont="1" applyAlignment="1">
      <alignment horizontal="left"/>
    </xf>
    <xf numFmtId="0" fontId="1" fillId="4" borderId="15" xfId="0" applyNumberFormat="1" applyFont="1" applyFill="1" applyBorder="1" applyAlignment="1">
      <alignment horizontal="left" vertical="center" wrapText="1"/>
    </xf>
    <xf numFmtId="0" fontId="1" fillId="0" borderId="0" xfId="0" applyFont="1" applyFill="1" applyBorder="1" applyAlignment="1">
      <alignment horizontal="left"/>
    </xf>
    <xf numFmtId="0" fontId="1" fillId="0" borderId="0"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1" fillId="0" borderId="0" xfId="0" applyFont="1" applyAlignment="1">
      <alignment horizontal="left"/>
    </xf>
    <xf numFmtId="0" fontId="1" fillId="0" borderId="0" xfId="0" applyFont="1" applyAlignment="1">
      <alignment horizontal="left"/>
    </xf>
    <xf numFmtId="0" fontId="0" fillId="26" borderId="0" xfId="0" applyFill="1" applyAlignment="1">
      <alignment/>
    </xf>
    <xf numFmtId="0" fontId="1" fillId="0" borderId="0" xfId="0" applyFont="1" applyFill="1" applyBorder="1" applyAlignment="1">
      <alignment horizontal="left"/>
    </xf>
    <xf numFmtId="0" fontId="0" fillId="0" borderId="0" xfId="0" applyFont="1" applyFill="1" applyAlignment="1">
      <alignment/>
    </xf>
    <xf numFmtId="0" fontId="1" fillId="0" borderId="0"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1" fillId="26" borderId="0" xfId="0" applyFont="1" applyFill="1" applyAlignment="1">
      <alignment horizontal="left"/>
    </xf>
    <xf numFmtId="0" fontId="1" fillId="0" borderId="0" xfId="0" applyFont="1" applyAlignment="1">
      <alignment horizontal="left"/>
    </xf>
    <xf numFmtId="0" fontId="1" fillId="0" borderId="0" xfId="0" applyFont="1" applyAlignment="1">
      <alignment horizontal="left"/>
    </xf>
    <xf numFmtId="0" fontId="0" fillId="26" borderId="0" xfId="0" applyFill="1" applyBorder="1" applyAlignment="1">
      <alignment/>
    </xf>
    <xf numFmtId="0" fontId="14" fillId="24" borderId="0" xfId="0" applyFont="1" applyFill="1" applyBorder="1" applyAlignment="1">
      <alignment vertical="center"/>
    </xf>
    <xf numFmtId="0" fontId="0" fillId="0" borderId="13" xfId="0" applyFont="1" applyBorder="1" applyAlignment="1">
      <alignment/>
    </xf>
    <xf numFmtId="0" fontId="0" fillId="0" borderId="0" xfId="0" applyFont="1" applyAlignment="1">
      <alignment/>
    </xf>
    <xf numFmtId="0" fontId="0" fillId="0" borderId="14" xfId="0" applyFont="1" applyBorder="1" applyAlignment="1">
      <alignment/>
    </xf>
    <xf numFmtId="0" fontId="1" fillId="0" borderId="0" xfId="70" applyFont="1">
      <alignment vertical="top"/>
      <protection/>
    </xf>
    <xf numFmtId="0" fontId="1" fillId="24" borderId="0" xfId="70" applyFont="1" applyFill="1" applyBorder="1" applyAlignment="1" applyProtection="1">
      <alignment vertical="center"/>
      <protection/>
    </xf>
    <xf numFmtId="0" fontId="1" fillId="0" borderId="0" xfId="70" applyFont="1" applyBorder="1" applyAlignment="1" applyProtection="1">
      <alignment horizontal="center" vertical="center"/>
      <protection/>
    </xf>
    <xf numFmtId="0" fontId="1" fillId="0" borderId="0" xfId="70" applyFont="1" applyBorder="1" applyAlignment="1" applyProtection="1">
      <alignment horizontal="center"/>
      <protection/>
    </xf>
    <xf numFmtId="0" fontId="1" fillId="0" borderId="0" xfId="70" applyFont="1" applyFill="1" applyBorder="1" applyAlignment="1" applyProtection="1">
      <alignment vertical="center"/>
      <protection/>
    </xf>
    <xf numFmtId="0" fontId="1" fillId="0" borderId="0" xfId="0" applyFont="1" applyBorder="1" applyAlignment="1">
      <alignment horizontal="left"/>
    </xf>
    <xf numFmtId="0" fontId="1" fillId="0" borderId="0" xfId="70" applyFont="1" applyAlignment="1">
      <alignment wrapText="1"/>
      <protection/>
    </xf>
    <xf numFmtId="0" fontId="1" fillId="0" borderId="0" xfId="70" applyFont="1" applyAlignment="1">
      <alignment vertical="top" wrapText="1"/>
      <protection/>
    </xf>
    <xf numFmtId="0" fontId="1" fillId="0" borderId="13" xfId="70" applyFont="1" applyFill="1" applyBorder="1" applyAlignment="1" applyProtection="1">
      <alignment vertical="top" wrapText="1"/>
      <protection/>
    </xf>
    <xf numFmtId="0" fontId="1" fillId="0" borderId="0" xfId="70" applyFont="1" applyFill="1" applyBorder="1" applyAlignment="1" applyProtection="1">
      <alignment vertical="top" wrapText="1"/>
      <protection/>
    </xf>
    <xf numFmtId="0" fontId="1" fillId="0" borderId="0" xfId="0" applyFont="1" applyBorder="1" applyAlignment="1">
      <alignment horizontal="left"/>
    </xf>
    <xf numFmtId="0" fontId="1" fillId="0" borderId="0" xfId="0" applyFont="1" applyBorder="1" applyAlignment="1">
      <alignment horizontal="left"/>
    </xf>
    <xf numFmtId="0" fontId="2" fillId="0" borderId="15" xfId="0" applyFont="1" applyBorder="1" applyAlignment="1">
      <alignment/>
    </xf>
    <xf numFmtId="0" fontId="36" fillId="0" borderId="11" xfId="0" applyFont="1" applyFill="1" applyBorder="1" applyAlignment="1">
      <alignment wrapText="1"/>
    </xf>
    <xf numFmtId="164" fontId="0" fillId="0" borderId="6" xfId="0" applyNumberFormat="1" applyFont="1" applyFill="1" applyBorder="1" applyAlignment="1">
      <alignment horizontal="center" wrapText="1"/>
    </xf>
    <xf numFmtId="0" fontId="8" fillId="0" borderId="14" xfId="0" applyFont="1" applyBorder="1" applyAlignment="1">
      <alignment/>
    </xf>
    <xf numFmtId="0" fontId="2" fillId="0" borderId="17" xfId="0" applyFont="1" applyFill="1" applyBorder="1" applyAlignment="1">
      <alignment wrapText="1"/>
    </xf>
    <xf numFmtId="0" fontId="2" fillId="0" borderId="17" xfId="0" applyFont="1" applyFill="1" applyBorder="1" applyAlignment="1">
      <alignment vertical="center" wrapText="1"/>
    </xf>
    <xf numFmtId="0" fontId="2" fillId="0" borderId="15" xfId="0" applyFont="1" applyFill="1" applyBorder="1" applyAlignment="1">
      <alignment wrapText="1"/>
    </xf>
    <xf numFmtId="0" fontId="2" fillId="0" borderId="17" xfId="0" applyFont="1" applyBorder="1" applyAlignment="1">
      <alignment/>
    </xf>
    <xf numFmtId="0" fontId="1" fillId="0" borderId="13" xfId="70" applyFont="1" applyFill="1" applyBorder="1" applyAlignment="1" applyProtection="1">
      <alignment horizontal="left" vertical="top" wrapText="1"/>
      <protection/>
    </xf>
    <xf numFmtId="0" fontId="1" fillId="0" borderId="0" xfId="70" applyFont="1" applyAlignment="1">
      <alignment wrapText="1"/>
      <protection/>
    </xf>
    <xf numFmtId="0" fontId="1" fillId="0" borderId="0" xfId="70" applyFont="1" applyFill="1" applyBorder="1" applyAlignment="1" applyProtection="1">
      <alignment horizontal="left" vertical="top" wrapText="1"/>
      <protection/>
    </xf>
    <xf numFmtId="17" fontId="1" fillId="0" borderId="15" xfId="0" applyNumberFormat="1" applyFont="1" applyFill="1" applyBorder="1" applyAlignment="1">
      <alignment horizontal="left" vertical="center" wrapText="1"/>
    </xf>
    <xf numFmtId="0" fontId="0" fillId="0" borderId="15" xfId="0" applyFont="1" applyBorder="1" applyAlignment="1">
      <alignment vertical="center"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omma0" xfId="45"/>
    <cellStyle name="Currency" xfId="46"/>
    <cellStyle name="Currency [0]" xfId="47"/>
    <cellStyle name="Currency0" xfId="48"/>
    <cellStyle name="Date" xfId="49"/>
    <cellStyle name="Explanatory Text" xfId="50"/>
    <cellStyle name="Fixed" xfId="51"/>
    <cellStyle name="Followed Hyperlink" xfId="52"/>
    <cellStyle name="Good" xfId="53"/>
    <cellStyle name="Grey" xfId="54"/>
    <cellStyle name="HEADER" xfId="55"/>
    <cellStyle name="Heading 1" xfId="56"/>
    <cellStyle name="Heading 2" xfId="57"/>
    <cellStyle name="Heading 3" xfId="58"/>
    <cellStyle name="Heading 4" xfId="59"/>
    <cellStyle name="Heading1" xfId="60"/>
    <cellStyle name="Heading2" xfId="61"/>
    <cellStyle name="HIGHLIGHT" xfId="62"/>
    <cellStyle name="Hyperlink" xfId="63"/>
    <cellStyle name="Input" xfId="64"/>
    <cellStyle name="Input [yellow]" xfId="65"/>
    <cellStyle name="Linked Cell" xfId="66"/>
    <cellStyle name="Neutral" xfId="67"/>
    <cellStyle name="no dec" xfId="68"/>
    <cellStyle name="Normal - Style1" xfId="69"/>
    <cellStyle name="Normal_POD_Product" xfId="70"/>
    <cellStyle name="Note" xfId="71"/>
    <cellStyle name="Output" xfId="72"/>
    <cellStyle name="Percent" xfId="73"/>
    <cellStyle name="Percent [2]" xfId="74"/>
    <cellStyle name="Title" xfId="75"/>
    <cellStyle name="Total" xfId="76"/>
    <cellStyle name="Unprot" xfId="77"/>
    <cellStyle name="Unprot$" xfId="78"/>
    <cellStyle name="Unprotect" xfId="79"/>
    <cellStyle name="Warning Text"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pvmk7745.corp.sprint.com:8000/wipodDynImages/572_Kyocera_DuraCore__720_.jpg" TargetMode="External" /><Relationship Id="rId2" Type="http://schemas.openxmlformats.org/officeDocument/2006/relationships/image" Target="http://pvmk7745.corp.sprint.com:8000/wipodDynImages/579_DuraPlus.jpg" TargetMode="External" /><Relationship Id="rId3" Type="http://schemas.openxmlformats.org/officeDocument/2006/relationships/image" Target="http://pvmk7745.corp.sprint.com:8000/wipodDynImages/589_DuraXT.jpg" TargetMode="External" /><Relationship Id="rId4" Type="http://schemas.openxmlformats.org/officeDocument/2006/relationships/image" Target="http://pvmk7745.corp.sprint.com:8000/wipodDynImages/632_Kyocera_Kona.jpg" TargetMode="External" /><Relationship Id="rId5" Type="http://schemas.openxmlformats.org/officeDocument/2006/relationships/image" Target="http://pvmk7745.corp.sprint.com:8000/wipodDynImages/645_LG_Rumor_Reflex_S.jpg" TargetMode="External" /><Relationship Id="rId6" Type="http://schemas.openxmlformats.org/officeDocument/2006/relationships/image" Target="http://pvmk7745.corp.sprint.com:8000/wipodDynImages/617_Sonim_Strike_IS.jpg" TargetMode="External" /><Relationship Id="rId7" Type="http://schemas.openxmlformats.org/officeDocument/2006/relationships/image" Target="http://pvmk7745.corp.sprint.com:8000/wipodDynImages/611_Sonim_XP_Strike.jpg" TargetMode="External" /><Relationship Id="rId8" Type="http://schemas.openxmlformats.org/officeDocument/2006/relationships/image" Target="http://pvmk7745.corp.sprint.com:8000/wipodDynImages/592_Samsung_Array_2.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http://pvmk7745.corp.sprint.com:8000/wipodDynImages/629_NETGEAR_341U.jpg" TargetMode="External" /><Relationship Id="rId2" Type="http://schemas.openxmlformats.org/officeDocument/2006/relationships/image" Target="http://pvmk7745.corp.sprint.com:8000/wipodDynImages/630_NETGEAR_Zing_Mobile_Hotspot.jpg" TargetMode="External" /><Relationship Id="rId3" Type="http://schemas.openxmlformats.org/officeDocument/2006/relationships/image" Target="http://pvmk7745.corp.sprint.com:8000/wipodDynImages/628_Novatel_MiFi_500_LTE.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http://pvmk7745.corp.sprint.com:8000/wipodDynImages/634_Airave_2.5_.jpg" TargetMode="External" /><Relationship Id="rId2" Type="http://schemas.openxmlformats.org/officeDocument/2006/relationships/image" Target="http://pvmk7745.corp.sprint.com:8000/wipodDynImages/613_Franklin_S600C.jpg" TargetMode="External" /><Relationship Id="rId3" Type="http://schemas.openxmlformats.org/officeDocument/2006/relationships/image" Target="http://pvmk7745.corp.sprint.com:8000/wipodDynImages/647_Netgear_6100D.jpg" TargetMode="External" /><Relationship Id="rId4" Type="http://schemas.openxmlformats.org/officeDocument/2006/relationships/image" Target="http://pvmk7745.corp.sprint.com:8000/wipodDynImages/597_Sprint_Phone_Connect_2.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http://pvmk7745.corp.sprint.com:8000/wipodDynImages/618_HTC_One_Black.jpg" TargetMode="External" /><Relationship Id="rId2" Type="http://schemas.openxmlformats.org/officeDocument/2006/relationships/image" Target="http://pvmk7745.corp.sprint.com:8000/wipodDynImages/639_HTC_One_Max___back.jpg" TargetMode="External" /><Relationship Id="rId3" Type="http://schemas.openxmlformats.org/officeDocument/2006/relationships/image" Target="http://pvmk7745.corp.sprint.com:8000/wipodDynImages/584_EVO_4G_LTE.jpg" TargetMode="External" /><Relationship Id="rId4" Type="http://schemas.openxmlformats.org/officeDocument/2006/relationships/image" Target="http://pvmk7745.corp.sprint.com:8000/wipodDynImages/601_Kyocera_Rise__vertical_.jpg" TargetMode="External" /><Relationship Id="rId5" Type="http://schemas.openxmlformats.org/officeDocument/2006/relationships/image" Target="http://pvmk7745.corp.sprint.com:8000/wipodDynImages/627_Kyocera_Hydro_Edge.jpg" TargetMode="External" /><Relationship Id="rId6" Type="http://schemas.openxmlformats.org/officeDocument/2006/relationships/image" Target="http://pvmk7745.corp.sprint.com:8000/wipodDynImages/616_Kyocera_Torque.jpg" TargetMode="External" /><Relationship Id="rId7" Type="http://schemas.openxmlformats.org/officeDocument/2006/relationships/image" Target="http://pvmk7745.corp.sprint.com:8000/wipodDynImages/581_LG_Optimus_Elite.jpg" TargetMode="External" /><Relationship Id="rId8" Type="http://schemas.openxmlformats.org/officeDocument/2006/relationships/image" Target="http://pvmk7745.corp.sprint.com:8000/wipodDynImages/582_Viper.jpg" TargetMode="External" /><Relationship Id="rId9" Type="http://schemas.openxmlformats.org/officeDocument/2006/relationships/image" Target="http://pvmk7745.corp.sprint.com:8000/wipodDynImages/641_LG_Nexus_5.jpg" TargetMode="External" /><Relationship Id="rId10" Type="http://schemas.openxmlformats.org/officeDocument/2006/relationships/image" Target="http://pvmk7745.corp.sprint.com:8000/wipodDynImages/624_LG_Optimus_F3.jpg" TargetMode="External" /><Relationship Id="rId11" Type="http://schemas.openxmlformats.org/officeDocument/2006/relationships/image" Target="http://pvmk7745.corp.sprint.com:8000/wipodDynImages/609_LG_Mach_Open.jpg" TargetMode="External" /><Relationship Id="rId12" Type="http://schemas.openxmlformats.org/officeDocument/2006/relationships/image" Target="http://pvmk7745.corp.sprint.com:8000/wipodDynImages/606_LG_Optimus_G_Front.jpg" TargetMode="External" /><Relationship Id="rId13" Type="http://schemas.openxmlformats.org/officeDocument/2006/relationships/image" Target="http://pvmk7745.corp.sprint.com:8000/wipodDynImages/640_LG_G2.jpg" TargetMode="External" /><Relationship Id="rId14" Type="http://schemas.openxmlformats.org/officeDocument/2006/relationships/image" Target="http://pvmk7745.corp.sprint.com:8000/wipodDynImages/646_LG_G_Flex.jpg" TargetMode="External" /><Relationship Id="rId15" Type="http://schemas.openxmlformats.org/officeDocument/2006/relationships/image" Target="http://pvmk7745.corp.sprint.com:8000/wipodDynImages/635_Moto_X.jpg" TargetMode="External" /><Relationship Id="rId16" Type="http://schemas.openxmlformats.org/officeDocument/2006/relationships/image" Target="http://pvmk7745.corp.sprint.com:8000/wipodDynImages/567_Admiral.jpg" TargetMode="External" /><Relationship Id="rId17" Type="http://schemas.openxmlformats.org/officeDocument/2006/relationships/image" Target="http://pvmk7745.corp.sprint.com:8000/wipodDynImages/593_Samsung_Victory.jpg" TargetMode="External" /><Relationship Id="rId18" Type="http://schemas.openxmlformats.org/officeDocument/2006/relationships/image" Target="http://pvmk7745.corp.sprint.com:8000/wipodDynImages/642_Samsung_GS4_mini.jpg" TargetMode="External" /><Relationship Id="rId19" Type="http://schemas.openxmlformats.org/officeDocument/2006/relationships/image" Target="http://pvmk7745.corp.sprint.com:8000/wipodDynImages/643_Samsung_Galaxy_Mega.jpg" TargetMode="External" /><Relationship Id="rId20" Type="http://schemas.openxmlformats.org/officeDocument/2006/relationships/image" Target="http://pvmk7745.corp.sprint.com:8000/wipodDynImages/588_Samsung_Galaxy_S_III.jpg" TargetMode="External" /><Relationship Id="rId21" Type="http://schemas.openxmlformats.org/officeDocument/2006/relationships/image" Target="http://pvmk7745.corp.sprint.com:8000/wipodDynImages/621_Samsung_GS4_White.jpg" TargetMode="External" /><Relationship Id="rId22" Type="http://schemas.openxmlformats.org/officeDocument/2006/relationships/image" Target="http://pvmk7745.corp.sprint.com:8000/wipodDynImages/596_Note_Titanium_Gray.jpg" TargetMode="External" /><Relationship Id="rId23" Type="http://schemas.openxmlformats.org/officeDocument/2006/relationships/image" Target="http://pvmk7745.corp.sprint.com:8000/wipodDynImages/637_Galaxy_Note_3.jpg" TargetMode="External" /><Relationship Id="rId24" Type="http://schemas.openxmlformats.org/officeDocument/2006/relationships/image" Target="http://pvmk7745.corp.sprint.com:8000/wipodDynImages/623_Sprint_Vital.jp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http://pvmk7745.corp.sprint.com:8000/wipodDynImages/556_BlackBerryBold9930_NC.JPG" TargetMode="External" /><Relationship Id="rId2" Type="http://schemas.openxmlformats.org/officeDocument/2006/relationships/image" Target="http://pvmk7745.corp.sprint.com:8000/wipodDynImages/555_BlackBerryBold9930.JPG" TargetMode="External" /><Relationship Id="rId3" Type="http://schemas.openxmlformats.org/officeDocument/2006/relationships/image" Target="http://pvmk7745.corp.sprint.com:8000/wipodDynImages/631_Samsung_ATIV_S.jpg" TargetMode="External" /><Relationship Id="rId4" Type="http://schemas.openxmlformats.org/officeDocument/2006/relationships/image" Target="http://pvmk7745.corp.sprint.com:8000/wipodDynImages/633_BlackBerry_Q10.jpg" TargetMode="External" /><Relationship Id="rId5" Type="http://schemas.openxmlformats.org/officeDocument/2006/relationships/image" Target="http://pvmk7745.corp.sprint.com:8000/wipodDynImages/626_HTC_8XT_back.jpg"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http://pvmk7745.corp.sprint.com:8000/wipodDynImages/636_Galaxy_Tab_3.jpg" TargetMode="External" /><Relationship Id="rId2" Type="http://schemas.openxmlformats.org/officeDocument/2006/relationships/image" Target="http://pvmk7745.corp.sprint.com:8000/wipodDynImages/604_Samsung_Galaxy_Tab_2_Vert.jpg" TargetMode="External" /><Relationship Id="rId3" Type="http://schemas.openxmlformats.org/officeDocument/2006/relationships/image" Target="http://pvmk7745.corp.sprint.com:8000/wipodDynImages/644_Optik_2.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2</xdr:row>
      <xdr:rowOff>9525</xdr:rowOff>
    </xdr:from>
    <xdr:to>
      <xdr:col>2</xdr:col>
      <xdr:colOff>1152525</xdr:colOff>
      <xdr:row>7</xdr:row>
      <xdr:rowOff>152400</xdr:rowOff>
    </xdr:to>
    <xdr:pic>
      <xdr:nvPicPr>
        <xdr:cNvPr id="1" name="Picture 1" descr="http://pvmk7745.corp.sprint.com:8000/wipodDynImages/572_Kyocera_DuraCore__720_.jpg"/>
        <xdr:cNvPicPr preferRelativeResize="1">
          <a:picLocks noChangeAspect="1"/>
        </xdr:cNvPicPr>
      </xdr:nvPicPr>
      <xdr:blipFill>
        <a:blip r:link="rId1"/>
        <a:stretch>
          <a:fillRect/>
        </a:stretch>
      </xdr:blipFill>
      <xdr:spPr>
        <a:xfrm>
          <a:off x="4829175" y="1171575"/>
          <a:ext cx="1143000" cy="1143000"/>
        </a:xfrm>
        <a:prstGeom prst="rect">
          <a:avLst/>
        </a:prstGeom>
        <a:noFill/>
        <a:ln w="9525" cmpd="sng">
          <a:noFill/>
        </a:ln>
      </xdr:spPr>
    </xdr:pic>
    <xdr:clientData/>
  </xdr:twoCellAnchor>
  <xdr:twoCellAnchor editAs="oneCell">
    <xdr:from>
      <xdr:col>3</xdr:col>
      <xdr:colOff>0</xdr:colOff>
      <xdr:row>2</xdr:row>
      <xdr:rowOff>9525</xdr:rowOff>
    </xdr:from>
    <xdr:to>
      <xdr:col>3</xdr:col>
      <xdr:colOff>1143000</xdr:colOff>
      <xdr:row>7</xdr:row>
      <xdr:rowOff>152400</xdr:rowOff>
    </xdr:to>
    <xdr:pic>
      <xdr:nvPicPr>
        <xdr:cNvPr id="2" name="Picture 2" descr="http://pvmk7745.corp.sprint.com:8000/wipodDynImages/579_DuraPlus.jpg"/>
        <xdr:cNvPicPr preferRelativeResize="1">
          <a:picLocks noChangeAspect="1"/>
        </xdr:cNvPicPr>
      </xdr:nvPicPr>
      <xdr:blipFill>
        <a:blip r:link="rId2"/>
        <a:stretch>
          <a:fillRect/>
        </a:stretch>
      </xdr:blipFill>
      <xdr:spPr>
        <a:xfrm>
          <a:off x="6591300" y="1171575"/>
          <a:ext cx="1143000" cy="1143000"/>
        </a:xfrm>
        <a:prstGeom prst="rect">
          <a:avLst/>
        </a:prstGeom>
        <a:noFill/>
        <a:ln w="9525" cmpd="sng">
          <a:noFill/>
        </a:ln>
      </xdr:spPr>
    </xdr:pic>
    <xdr:clientData/>
  </xdr:twoCellAnchor>
  <xdr:twoCellAnchor editAs="oneCell">
    <xdr:from>
      <xdr:col>3</xdr:col>
      <xdr:colOff>1609725</xdr:colOff>
      <xdr:row>2</xdr:row>
      <xdr:rowOff>9525</xdr:rowOff>
    </xdr:from>
    <xdr:to>
      <xdr:col>4</xdr:col>
      <xdr:colOff>1133475</xdr:colOff>
      <xdr:row>7</xdr:row>
      <xdr:rowOff>152400</xdr:rowOff>
    </xdr:to>
    <xdr:pic>
      <xdr:nvPicPr>
        <xdr:cNvPr id="3" name="Picture 3" descr="http://pvmk7745.corp.sprint.com:8000/wipodDynImages/589_DuraXT.jpg"/>
        <xdr:cNvPicPr preferRelativeResize="1">
          <a:picLocks noChangeAspect="1"/>
        </xdr:cNvPicPr>
      </xdr:nvPicPr>
      <xdr:blipFill>
        <a:blip r:link="rId3"/>
        <a:stretch>
          <a:fillRect/>
        </a:stretch>
      </xdr:blipFill>
      <xdr:spPr>
        <a:xfrm>
          <a:off x="8201025" y="1171575"/>
          <a:ext cx="1143000" cy="1143000"/>
        </a:xfrm>
        <a:prstGeom prst="rect">
          <a:avLst/>
        </a:prstGeom>
        <a:noFill/>
        <a:ln w="9525" cmpd="sng">
          <a:noFill/>
        </a:ln>
      </xdr:spPr>
    </xdr:pic>
    <xdr:clientData/>
  </xdr:twoCellAnchor>
  <xdr:twoCellAnchor editAs="oneCell">
    <xdr:from>
      <xdr:col>5</xdr:col>
      <xdr:colOff>0</xdr:colOff>
      <xdr:row>2</xdr:row>
      <xdr:rowOff>9525</xdr:rowOff>
    </xdr:from>
    <xdr:to>
      <xdr:col>5</xdr:col>
      <xdr:colOff>1143000</xdr:colOff>
      <xdr:row>7</xdr:row>
      <xdr:rowOff>152400</xdr:rowOff>
    </xdr:to>
    <xdr:pic>
      <xdr:nvPicPr>
        <xdr:cNvPr id="4" name="Picture 4" descr="http://pvmk7745.corp.sprint.com:8000/wipodDynImages/632_Kyocera_Kona.jpg"/>
        <xdr:cNvPicPr preferRelativeResize="1">
          <a:picLocks noChangeAspect="1"/>
        </xdr:cNvPicPr>
      </xdr:nvPicPr>
      <xdr:blipFill>
        <a:blip r:link="rId4"/>
        <a:stretch>
          <a:fillRect/>
        </a:stretch>
      </xdr:blipFill>
      <xdr:spPr>
        <a:xfrm>
          <a:off x="9725025" y="1171575"/>
          <a:ext cx="1143000" cy="1143000"/>
        </a:xfrm>
        <a:prstGeom prst="rect">
          <a:avLst/>
        </a:prstGeom>
        <a:noFill/>
        <a:ln w="9525" cmpd="sng">
          <a:noFill/>
        </a:ln>
      </xdr:spPr>
    </xdr:pic>
    <xdr:clientData/>
  </xdr:twoCellAnchor>
  <xdr:twoCellAnchor editAs="oneCell">
    <xdr:from>
      <xdr:col>6</xdr:col>
      <xdr:colOff>0</xdr:colOff>
      <xdr:row>2</xdr:row>
      <xdr:rowOff>9525</xdr:rowOff>
    </xdr:from>
    <xdr:to>
      <xdr:col>6</xdr:col>
      <xdr:colOff>1143000</xdr:colOff>
      <xdr:row>7</xdr:row>
      <xdr:rowOff>152400</xdr:rowOff>
    </xdr:to>
    <xdr:pic>
      <xdr:nvPicPr>
        <xdr:cNvPr id="5" name="Picture 5" descr="http://pvmk7745.corp.sprint.com:8000/wipodDynImages/645_LG_Rumor_Reflex_S.jpg"/>
        <xdr:cNvPicPr preferRelativeResize="1">
          <a:picLocks noChangeAspect="1"/>
        </xdr:cNvPicPr>
      </xdr:nvPicPr>
      <xdr:blipFill>
        <a:blip r:link="rId5"/>
        <a:stretch>
          <a:fillRect/>
        </a:stretch>
      </xdr:blipFill>
      <xdr:spPr>
        <a:xfrm>
          <a:off x="11239500" y="1171575"/>
          <a:ext cx="1143000" cy="1143000"/>
        </a:xfrm>
        <a:prstGeom prst="rect">
          <a:avLst/>
        </a:prstGeom>
        <a:noFill/>
        <a:ln w="9525" cmpd="sng">
          <a:noFill/>
        </a:ln>
      </xdr:spPr>
    </xdr:pic>
    <xdr:clientData/>
  </xdr:twoCellAnchor>
  <xdr:twoCellAnchor editAs="oneCell">
    <xdr:from>
      <xdr:col>6</xdr:col>
      <xdr:colOff>1514475</xdr:colOff>
      <xdr:row>2</xdr:row>
      <xdr:rowOff>9525</xdr:rowOff>
    </xdr:from>
    <xdr:to>
      <xdr:col>7</xdr:col>
      <xdr:colOff>1143000</xdr:colOff>
      <xdr:row>7</xdr:row>
      <xdr:rowOff>152400</xdr:rowOff>
    </xdr:to>
    <xdr:pic>
      <xdr:nvPicPr>
        <xdr:cNvPr id="6" name="Picture 6" descr="http://pvmk7745.corp.sprint.com:8000/wipodDynImages/617_Sonim_Strike_IS.jpg"/>
        <xdr:cNvPicPr preferRelativeResize="1">
          <a:picLocks noChangeAspect="1"/>
        </xdr:cNvPicPr>
      </xdr:nvPicPr>
      <xdr:blipFill>
        <a:blip r:link="rId6"/>
        <a:stretch>
          <a:fillRect/>
        </a:stretch>
      </xdr:blipFill>
      <xdr:spPr>
        <a:xfrm>
          <a:off x="12753975" y="1171575"/>
          <a:ext cx="1143000" cy="1143000"/>
        </a:xfrm>
        <a:prstGeom prst="rect">
          <a:avLst/>
        </a:prstGeom>
        <a:noFill/>
        <a:ln w="9525" cmpd="sng">
          <a:noFill/>
        </a:ln>
      </xdr:spPr>
    </xdr:pic>
    <xdr:clientData/>
  </xdr:twoCellAnchor>
  <xdr:twoCellAnchor editAs="oneCell">
    <xdr:from>
      <xdr:col>8</xdr:col>
      <xdr:colOff>9525</xdr:colOff>
      <xdr:row>2</xdr:row>
      <xdr:rowOff>9525</xdr:rowOff>
    </xdr:from>
    <xdr:to>
      <xdr:col>8</xdr:col>
      <xdr:colOff>1152525</xdr:colOff>
      <xdr:row>7</xdr:row>
      <xdr:rowOff>152400</xdr:rowOff>
    </xdr:to>
    <xdr:pic>
      <xdr:nvPicPr>
        <xdr:cNvPr id="7" name="Picture 7" descr="http://pvmk7745.corp.sprint.com:8000/wipodDynImages/611_Sonim_XP_Strike.jpg"/>
        <xdr:cNvPicPr preferRelativeResize="1">
          <a:picLocks noChangeAspect="1"/>
        </xdr:cNvPicPr>
      </xdr:nvPicPr>
      <xdr:blipFill>
        <a:blip r:link="rId7"/>
        <a:stretch>
          <a:fillRect/>
        </a:stretch>
      </xdr:blipFill>
      <xdr:spPr>
        <a:xfrm>
          <a:off x="14277975" y="1171575"/>
          <a:ext cx="1143000" cy="1143000"/>
        </a:xfrm>
        <a:prstGeom prst="rect">
          <a:avLst/>
        </a:prstGeom>
        <a:noFill/>
        <a:ln w="9525" cmpd="sng">
          <a:noFill/>
        </a:ln>
      </xdr:spPr>
    </xdr:pic>
    <xdr:clientData/>
  </xdr:twoCellAnchor>
  <xdr:twoCellAnchor editAs="oneCell">
    <xdr:from>
      <xdr:col>9</xdr:col>
      <xdr:colOff>0</xdr:colOff>
      <xdr:row>2</xdr:row>
      <xdr:rowOff>9525</xdr:rowOff>
    </xdr:from>
    <xdr:to>
      <xdr:col>9</xdr:col>
      <xdr:colOff>1143000</xdr:colOff>
      <xdr:row>7</xdr:row>
      <xdr:rowOff>152400</xdr:rowOff>
    </xdr:to>
    <xdr:pic>
      <xdr:nvPicPr>
        <xdr:cNvPr id="8" name="Picture 8" descr="http://pvmk7745.corp.sprint.com:8000/wipodDynImages/592_Samsung_Array_2.jpg"/>
        <xdr:cNvPicPr preferRelativeResize="1">
          <a:picLocks noChangeAspect="1"/>
        </xdr:cNvPicPr>
      </xdr:nvPicPr>
      <xdr:blipFill>
        <a:blip r:link="rId8"/>
        <a:stretch>
          <a:fillRect/>
        </a:stretch>
      </xdr:blipFill>
      <xdr:spPr>
        <a:xfrm>
          <a:off x="15782925" y="1171575"/>
          <a:ext cx="1143000"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2</xdr:row>
      <xdr:rowOff>9525</xdr:rowOff>
    </xdr:from>
    <xdr:to>
      <xdr:col>2</xdr:col>
      <xdr:colOff>1152525</xdr:colOff>
      <xdr:row>7</xdr:row>
      <xdr:rowOff>152400</xdr:rowOff>
    </xdr:to>
    <xdr:pic>
      <xdr:nvPicPr>
        <xdr:cNvPr id="1" name="Picture 1" descr="http://pvmk7745.corp.sprint.com:8000/wipodDynImages/629_NETGEAR_341U.jpg"/>
        <xdr:cNvPicPr preferRelativeResize="1">
          <a:picLocks noChangeAspect="1"/>
        </xdr:cNvPicPr>
      </xdr:nvPicPr>
      <xdr:blipFill>
        <a:blip r:link="rId1"/>
        <a:stretch>
          <a:fillRect/>
        </a:stretch>
      </xdr:blipFill>
      <xdr:spPr>
        <a:xfrm>
          <a:off x="4829175" y="1171575"/>
          <a:ext cx="1143000" cy="1143000"/>
        </a:xfrm>
        <a:prstGeom prst="rect">
          <a:avLst/>
        </a:prstGeom>
        <a:noFill/>
        <a:ln w="9525" cmpd="sng">
          <a:noFill/>
        </a:ln>
      </xdr:spPr>
    </xdr:pic>
    <xdr:clientData/>
  </xdr:twoCellAnchor>
  <xdr:twoCellAnchor editAs="oneCell">
    <xdr:from>
      <xdr:col>3</xdr:col>
      <xdr:colOff>0</xdr:colOff>
      <xdr:row>2</xdr:row>
      <xdr:rowOff>9525</xdr:rowOff>
    </xdr:from>
    <xdr:to>
      <xdr:col>3</xdr:col>
      <xdr:colOff>1143000</xdr:colOff>
      <xdr:row>7</xdr:row>
      <xdr:rowOff>152400</xdr:rowOff>
    </xdr:to>
    <xdr:pic>
      <xdr:nvPicPr>
        <xdr:cNvPr id="2" name="Picture 2" descr="http://pvmk7745.corp.sprint.com:8000/wipodDynImages/630_NETGEAR_Zing_Mobile_Hotspot.jpg"/>
        <xdr:cNvPicPr preferRelativeResize="1">
          <a:picLocks noChangeAspect="1"/>
        </xdr:cNvPicPr>
      </xdr:nvPicPr>
      <xdr:blipFill>
        <a:blip r:link="rId2"/>
        <a:stretch>
          <a:fillRect/>
        </a:stretch>
      </xdr:blipFill>
      <xdr:spPr>
        <a:xfrm>
          <a:off x="6591300" y="1171575"/>
          <a:ext cx="1143000" cy="1143000"/>
        </a:xfrm>
        <a:prstGeom prst="rect">
          <a:avLst/>
        </a:prstGeom>
        <a:noFill/>
        <a:ln w="9525" cmpd="sng">
          <a:noFill/>
        </a:ln>
      </xdr:spPr>
    </xdr:pic>
    <xdr:clientData/>
  </xdr:twoCellAnchor>
  <xdr:twoCellAnchor editAs="oneCell">
    <xdr:from>
      <xdr:col>3</xdr:col>
      <xdr:colOff>1609725</xdr:colOff>
      <xdr:row>2</xdr:row>
      <xdr:rowOff>9525</xdr:rowOff>
    </xdr:from>
    <xdr:to>
      <xdr:col>4</xdr:col>
      <xdr:colOff>1133475</xdr:colOff>
      <xdr:row>7</xdr:row>
      <xdr:rowOff>152400</xdr:rowOff>
    </xdr:to>
    <xdr:pic>
      <xdr:nvPicPr>
        <xdr:cNvPr id="3" name="Picture 3" descr="http://pvmk7745.corp.sprint.com:8000/wipodDynImages/628_Novatel_MiFi_500_LTE.jpg"/>
        <xdr:cNvPicPr preferRelativeResize="1">
          <a:picLocks noChangeAspect="1"/>
        </xdr:cNvPicPr>
      </xdr:nvPicPr>
      <xdr:blipFill>
        <a:blip r:link="rId3"/>
        <a:stretch>
          <a:fillRect/>
        </a:stretch>
      </xdr:blipFill>
      <xdr:spPr>
        <a:xfrm>
          <a:off x="8201025" y="1171575"/>
          <a:ext cx="1143000"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2</xdr:row>
      <xdr:rowOff>9525</xdr:rowOff>
    </xdr:from>
    <xdr:to>
      <xdr:col>2</xdr:col>
      <xdr:colOff>1152525</xdr:colOff>
      <xdr:row>7</xdr:row>
      <xdr:rowOff>152400</xdr:rowOff>
    </xdr:to>
    <xdr:pic>
      <xdr:nvPicPr>
        <xdr:cNvPr id="1" name="Picture 1" descr="http://pvmk7745.corp.sprint.com:8000/wipodDynImages/634_Airave_2.5_.jpg"/>
        <xdr:cNvPicPr preferRelativeResize="1">
          <a:picLocks noChangeAspect="1"/>
        </xdr:cNvPicPr>
      </xdr:nvPicPr>
      <xdr:blipFill>
        <a:blip r:link="rId1"/>
        <a:stretch>
          <a:fillRect/>
        </a:stretch>
      </xdr:blipFill>
      <xdr:spPr>
        <a:xfrm>
          <a:off x="4829175" y="1171575"/>
          <a:ext cx="1143000" cy="1143000"/>
        </a:xfrm>
        <a:prstGeom prst="rect">
          <a:avLst/>
        </a:prstGeom>
        <a:noFill/>
        <a:ln w="9525" cmpd="sng">
          <a:noFill/>
        </a:ln>
      </xdr:spPr>
    </xdr:pic>
    <xdr:clientData/>
  </xdr:twoCellAnchor>
  <xdr:twoCellAnchor editAs="oneCell">
    <xdr:from>
      <xdr:col>3</xdr:col>
      <xdr:colOff>0</xdr:colOff>
      <xdr:row>2</xdr:row>
      <xdr:rowOff>9525</xdr:rowOff>
    </xdr:from>
    <xdr:to>
      <xdr:col>3</xdr:col>
      <xdr:colOff>1143000</xdr:colOff>
      <xdr:row>7</xdr:row>
      <xdr:rowOff>152400</xdr:rowOff>
    </xdr:to>
    <xdr:pic>
      <xdr:nvPicPr>
        <xdr:cNvPr id="2" name="Picture 2" descr="http://pvmk7745.corp.sprint.com:8000/wipodDynImages/613_Franklin_S600C.jpg"/>
        <xdr:cNvPicPr preferRelativeResize="1">
          <a:picLocks noChangeAspect="1"/>
        </xdr:cNvPicPr>
      </xdr:nvPicPr>
      <xdr:blipFill>
        <a:blip r:link="rId2"/>
        <a:stretch>
          <a:fillRect/>
        </a:stretch>
      </xdr:blipFill>
      <xdr:spPr>
        <a:xfrm>
          <a:off x="6591300" y="1171575"/>
          <a:ext cx="1143000" cy="1143000"/>
        </a:xfrm>
        <a:prstGeom prst="rect">
          <a:avLst/>
        </a:prstGeom>
        <a:noFill/>
        <a:ln w="9525" cmpd="sng">
          <a:noFill/>
        </a:ln>
      </xdr:spPr>
    </xdr:pic>
    <xdr:clientData/>
  </xdr:twoCellAnchor>
  <xdr:twoCellAnchor editAs="oneCell">
    <xdr:from>
      <xdr:col>6</xdr:col>
      <xdr:colOff>0</xdr:colOff>
      <xdr:row>2</xdr:row>
      <xdr:rowOff>9525</xdr:rowOff>
    </xdr:from>
    <xdr:to>
      <xdr:col>6</xdr:col>
      <xdr:colOff>1143000</xdr:colOff>
      <xdr:row>7</xdr:row>
      <xdr:rowOff>152400</xdr:rowOff>
    </xdr:to>
    <xdr:pic>
      <xdr:nvPicPr>
        <xdr:cNvPr id="3" name="Picture 3" descr="http://pvmk7745.corp.sprint.com:8000/wipodDynImages/647_Netgear_6100D.jpg"/>
        <xdr:cNvPicPr preferRelativeResize="1">
          <a:picLocks noChangeAspect="1"/>
        </xdr:cNvPicPr>
      </xdr:nvPicPr>
      <xdr:blipFill>
        <a:blip r:link="rId3"/>
        <a:stretch>
          <a:fillRect/>
        </a:stretch>
      </xdr:blipFill>
      <xdr:spPr>
        <a:xfrm>
          <a:off x="11239500" y="1171575"/>
          <a:ext cx="1143000" cy="1143000"/>
        </a:xfrm>
        <a:prstGeom prst="rect">
          <a:avLst/>
        </a:prstGeom>
        <a:noFill/>
        <a:ln w="9525" cmpd="sng">
          <a:noFill/>
        </a:ln>
      </xdr:spPr>
    </xdr:pic>
    <xdr:clientData/>
  </xdr:twoCellAnchor>
  <xdr:twoCellAnchor editAs="oneCell">
    <xdr:from>
      <xdr:col>6</xdr:col>
      <xdr:colOff>1514475</xdr:colOff>
      <xdr:row>2</xdr:row>
      <xdr:rowOff>9525</xdr:rowOff>
    </xdr:from>
    <xdr:to>
      <xdr:col>7</xdr:col>
      <xdr:colOff>1143000</xdr:colOff>
      <xdr:row>7</xdr:row>
      <xdr:rowOff>152400</xdr:rowOff>
    </xdr:to>
    <xdr:pic>
      <xdr:nvPicPr>
        <xdr:cNvPr id="4" name="Picture 4" descr="http://pvmk7745.corp.sprint.com:8000/wipodDynImages/597_Sprint_Phone_Connect_2.jpg"/>
        <xdr:cNvPicPr preferRelativeResize="1">
          <a:picLocks noChangeAspect="1"/>
        </xdr:cNvPicPr>
      </xdr:nvPicPr>
      <xdr:blipFill>
        <a:blip r:link="rId4"/>
        <a:stretch>
          <a:fillRect/>
        </a:stretch>
      </xdr:blipFill>
      <xdr:spPr>
        <a:xfrm>
          <a:off x="12753975" y="1171575"/>
          <a:ext cx="1143000"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2</xdr:row>
      <xdr:rowOff>9525</xdr:rowOff>
    </xdr:from>
    <xdr:to>
      <xdr:col>2</xdr:col>
      <xdr:colOff>1152525</xdr:colOff>
      <xdr:row>7</xdr:row>
      <xdr:rowOff>152400</xdr:rowOff>
    </xdr:to>
    <xdr:pic>
      <xdr:nvPicPr>
        <xdr:cNvPr id="1" name="Picture 1" descr="http://pvmk7745.corp.sprint.com:8000/wipodDynImages/618_HTC_One_Black.jpg"/>
        <xdr:cNvPicPr preferRelativeResize="1">
          <a:picLocks noChangeAspect="1"/>
        </xdr:cNvPicPr>
      </xdr:nvPicPr>
      <xdr:blipFill>
        <a:blip r:link="rId1"/>
        <a:stretch>
          <a:fillRect/>
        </a:stretch>
      </xdr:blipFill>
      <xdr:spPr>
        <a:xfrm>
          <a:off x="4829175" y="1171575"/>
          <a:ext cx="1143000" cy="1143000"/>
        </a:xfrm>
        <a:prstGeom prst="rect">
          <a:avLst/>
        </a:prstGeom>
        <a:noFill/>
        <a:ln w="9525" cmpd="sng">
          <a:noFill/>
        </a:ln>
      </xdr:spPr>
    </xdr:pic>
    <xdr:clientData/>
  </xdr:twoCellAnchor>
  <xdr:twoCellAnchor editAs="oneCell">
    <xdr:from>
      <xdr:col>3</xdr:col>
      <xdr:colOff>0</xdr:colOff>
      <xdr:row>2</xdr:row>
      <xdr:rowOff>9525</xdr:rowOff>
    </xdr:from>
    <xdr:to>
      <xdr:col>3</xdr:col>
      <xdr:colOff>1143000</xdr:colOff>
      <xdr:row>7</xdr:row>
      <xdr:rowOff>152400</xdr:rowOff>
    </xdr:to>
    <xdr:pic>
      <xdr:nvPicPr>
        <xdr:cNvPr id="2" name="Picture 2" descr="http://pvmk7745.corp.sprint.com:8000/wipodDynImages/639_HTC_One_Max___back.jpg"/>
        <xdr:cNvPicPr preferRelativeResize="1">
          <a:picLocks noChangeAspect="1"/>
        </xdr:cNvPicPr>
      </xdr:nvPicPr>
      <xdr:blipFill>
        <a:blip r:link="rId2"/>
        <a:stretch>
          <a:fillRect/>
        </a:stretch>
      </xdr:blipFill>
      <xdr:spPr>
        <a:xfrm>
          <a:off x="6591300" y="1171575"/>
          <a:ext cx="1143000" cy="1143000"/>
        </a:xfrm>
        <a:prstGeom prst="rect">
          <a:avLst/>
        </a:prstGeom>
        <a:noFill/>
        <a:ln w="9525" cmpd="sng">
          <a:noFill/>
        </a:ln>
      </xdr:spPr>
    </xdr:pic>
    <xdr:clientData/>
  </xdr:twoCellAnchor>
  <xdr:twoCellAnchor editAs="oneCell">
    <xdr:from>
      <xdr:col>3</xdr:col>
      <xdr:colOff>1609725</xdr:colOff>
      <xdr:row>2</xdr:row>
      <xdr:rowOff>9525</xdr:rowOff>
    </xdr:from>
    <xdr:to>
      <xdr:col>4</xdr:col>
      <xdr:colOff>1133475</xdr:colOff>
      <xdr:row>7</xdr:row>
      <xdr:rowOff>152400</xdr:rowOff>
    </xdr:to>
    <xdr:pic>
      <xdr:nvPicPr>
        <xdr:cNvPr id="3" name="Picture 3" descr="http://pvmk7745.corp.sprint.com:8000/wipodDynImages/584_EVO_4G_LTE.jpg"/>
        <xdr:cNvPicPr preferRelativeResize="1">
          <a:picLocks noChangeAspect="1"/>
        </xdr:cNvPicPr>
      </xdr:nvPicPr>
      <xdr:blipFill>
        <a:blip r:link="rId3"/>
        <a:stretch>
          <a:fillRect/>
        </a:stretch>
      </xdr:blipFill>
      <xdr:spPr>
        <a:xfrm>
          <a:off x="8201025" y="1171575"/>
          <a:ext cx="1143000" cy="1143000"/>
        </a:xfrm>
        <a:prstGeom prst="rect">
          <a:avLst/>
        </a:prstGeom>
        <a:noFill/>
        <a:ln w="9525" cmpd="sng">
          <a:noFill/>
        </a:ln>
      </xdr:spPr>
    </xdr:pic>
    <xdr:clientData/>
  </xdr:twoCellAnchor>
  <xdr:twoCellAnchor editAs="oneCell">
    <xdr:from>
      <xdr:col>5</xdr:col>
      <xdr:colOff>0</xdr:colOff>
      <xdr:row>2</xdr:row>
      <xdr:rowOff>9525</xdr:rowOff>
    </xdr:from>
    <xdr:to>
      <xdr:col>5</xdr:col>
      <xdr:colOff>1143000</xdr:colOff>
      <xdr:row>7</xdr:row>
      <xdr:rowOff>152400</xdr:rowOff>
    </xdr:to>
    <xdr:pic>
      <xdr:nvPicPr>
        <xdr:cNvPr id="4" name="Picture 4" descr="http://pvmk7745.corp.sprint.com:8000/wipodDynImages/601_Kyocera_Rise__vertical_.jpg"/>
        <xdr:cNvPicPr preferRelativeResize="1">
          <a:picLocks noChangeAspect="1"/>
        </xdr:cNvPicPr>
      </xdr:nvPicPr>
      <xdr:blipFill>
        <a:blip r:link="rId4"/>
        <a:stretch>
          <a:fillRect/>
        </a:stretch>
      </xdr:blipFill>
      <xdr:spPr>
        <a:xfrm>
          <a:off x="9725025" y="1171575"/>
          <a:ext cx="1143000" cy="1143000"/>
        </a:xfrm>
        <a:prstGeom prst="rect">
          <a:avLst/>
        </a:prstGeom>
        <a:noFill/>
        <a:ln w="9525" cmpd="sng">
          <a:noFill/>
        </a:ln>
      </xdr:spPr>
    </xdr:pic>
    <xdr:clientData/>
  </xdr:twoCellAnchor>
  <xdr:twoCellAnchor editAs="oneCell">
    <xdr:from>
      <xdr:col>6</xdr:col>
      <xdr:colOff>0</xdr:colOff>
      <xdr:row>2</xdr:row>
      <xdr:rowOff>9525</xdr:rowOff>
    </xdr:from>
    <xdr:to>
      <xdr:col>6</xdr:col>
      <xdr:colOff>1143000</xdr:colOff>
      <xdr:row>7</xdr:row>
      <xdr:rowOff>152400</xdr:rowOff>
    </xdr:to>
    <xdr:pic>
      <xdr:nvPicPr>
        <xdr:cNvPr id="5" name="Picture 5" descr="http://pvmk7745.corp.sprint.com:8000/wipodDynImages/627_Kyocera_Hydro_Edge.jpg"/>
        <xdr:cNvPicPr preferRelativeResize="1">
          <a:picLocks noChangeAspect="1"/>
        </xdr:cNvPicPr>
      </xdr:nvPicPr>
      <xdr:blipFill>
        <a:blip r:link="rId5"/>
        <a:stretch>
          <a:fillRect/>
        </a:stretch>
      </xdr:blipFill>
      <xdr:spPr>
        <a:xfrm>
          <a:off x="11239500" y="1171575"/>
          <a:ext cx="1143000" cy="1143000"/>
        </a:xfrm>
        <a:prstGeom prst="rect">
          <a:avLst/>
        </a:prstGeom>
        <a:noFill/>
        <a:ln w="9525" cmpd="sng">
          <a:noFill/>
        </a:ln>
      </xdr:spPr>
    </xdr:pic>
    <xdr:clientData/>
  </xdr:twoCellAnchor>
  <xdr:twoCellAnchor editAs="oneCell">
    <xdr:from>
      <xdr:col>6</xdr:col>
      <xdr:colOff>1514475</xdr:colOff>
      <xdr:row>2</xdr:row>
      <xdr:rowOff>9525</xdr:rowOff>
    </xdr:from>
    <xdr:to>
      <xdr:col>7</xdr:col>
      <xdr:colOff>1143000</xdr:colOff>
      <xdr:row>7</xdr:row>
      <xdr:rowOff>152400</xdr:rowOff>
    </xdr:to>
    <xdr:pic>
      <xdr:nvPicPr>
        <xdr:cNvPr id="6" name="Picture 6" descr="http://pvmk7745.corp.sprint.com:8000/wipodDynImages/616_Kyocera_Torque.jpg"/>
        <xdr:cNvPicPr preferRelativeResize="1">
          <a:picLocks noChangeAspect="1"/>
        </xdr:cNvPicPr>
      </xdr:nvPicPr>
      <xdr:blipFill>
        <a:blip r:link="rId6"/>
        <a:stretch>
          <a:fillRect/>
        </a:stretch>
      </xdr:blipFill>
      <xdr:spPr>
        <a:xfrm>
          <a:off x="12753975" y="1171575"/>
          <a:ext cx="1143000" cy="1143000"/>
        </a:xfrm>
        <a:prstGeom prst="rect">
          <a:avLst/>
        </a:prstGeom>
        <a:noFill/>
        <a:ln w="9525" cmpd="sng">
          <a:noFill/>
        </a:ln>
      </xdr:spPr>
    </xdr:pic>
    <xdr:clientData/>
  </xdr:twoCellAnchor>
  <xdr:twoCellAnchor editAs="oneCell">
    <xdr:from>
      <xdr:col>8</xdr:col>
      <xdr:colOff>9525</xdr:colOff>
      <xdr:row>2</xdr:row>
      <xdr:rowOff>9525</xdr:rowOff>
    </xdr:from>
    <xdr:to>
      <xdr:col>8</xdr:col>
      <xdr:colOff>1152525</xdr:colOff>
      <xdr:row>7</xdr:row>
      <xdr:rowOff>152400</xdr:rowOff>
    </xdr:to>
    <xdr:pic>
      <xdr:nvPicPr>
        <xdr:cNvPr id="7" name="Picture 7" descr="http://pvmk7745.corp.sprint.com:8000/wipodDynImages/581_LG_Optimus_Elite.jpg"/>
        <xdr:cNvPicPr preferRelativeResize="1">
          <a:picLocks noChangeAspect="1"/>
        </xdr:cNvPicPr>
      </xdr:nvPicPr>
      <xdr:blipFill>
        <a:blip r:link="rId7"/>
        <a:stretch>
          <a:fillRect/>
        </a:stretch>
      </xdr:blipFill>
      <xdr:spPr>
        <a:xfrm>
          <a:off x="14277975" y="1171575"/>
          <a:ext cx="1143000" cy="1143000"/>
        </a:xfrm>
        <a:prstGeom prst="rect">
          <a:avLst/>
        </a:prstGeom>
        <a:noFill/>
        <a:ln w="9525" cmpd="sng">
          <a:noFill/>
        </a:ln>
      </xdr:spPr>
    </xdr:pic>
    <xdr:clientData/>
  </xdr:twoCellAnchor>
  <xdr:twoCellAnchor editAs="oneCell">
    <xdr:from>
      <xdr:col>9</xdr:col>
      <xdr:colOff>0</xdr:colOff>
      <xdr:row>2</xdr:row>
      <xdr:rowOff>9525</xdr:rowOff>
    </xdr:from>
    <xdr:to>
      <xdr:col>9</xdr:col>
      <xdr:colOff>1143000</xdr:colOff>
      <xdr:row>7</xdr:row>
      <xdr:rowOff>152400</xdr:rowOff>
    </xdr:to>
    <xdr:pic>
      <xdr:nvPicPr>
        <xdr:cNvPr id="8" name="Picture 8" descr="http://pvmk7745.corp.sprint.com:8000/wipodDynImages/582_Viper.jpg"/>
        <xdr:cNvPicPr preferRelativeResize="1">
          <a:picLocks noChangeAspect="1"/>
        </xdr:cNvPicPr>
      </xdr:nvPicPr>
      <xdr:blipFill>
        <a:blip r:link="rId8"/>
        <a:stretch>
          <a:fillRect/>
        </a:stretch>
      </xdr:blipFill>
      <xdr:spPr>
        <a:xfrm>
          <a:off x="15782925" y="1171575"/>
          <a:ext cx="1143000" cy="1143000"/>
        </a:xfrm>
        <a:prstGeom prst="rect">
          <a:avLst/>
        </a:prstGeom>
        <a:noFill/>
        <a:ln w="9525" cmpd="sng">
          <a:noFill/>
        </a:ln>
      </xdr:spPr>
    </xdr:pic>
    <xdr:clientData/>
  </xdr:twoCellAnchor>
  <xdr:twoCellAnchor editAs="oneCell">
    <xdr:from>
      <xdr:col>10</xdr:col>
      <xdr:colOff>0</xdr:colOff>
      <xdr:row>2</xdr:row>
      <xdr:rowOff>9525</xdr:rowOff>
    </xdr:from>
    <xdr:to>
      <xdr:col>10</xdr:col>
      <xdr:colOff>1143000</xdr:colOff>
      <xdr:row>7</xdr:row>
      <xdr:rowOff>152400</xdr:rowOff>
    </xdr:to>
    <xdr:pic>
      <xdr:nvPicPr>
        <xdr:cNvPr id="9" name="Picture 9" descr="http://pvmk7745.corp.sprint.com:8000/wipodDynImages/641_LG_Nexus_5.jpg"/>
        <xdr:cNvPicPr preferRelativeResize="1">
          <a:picLocks noChangeAspect="1"/>
        </xdr:cNvPicPr>
      </xdr:nvPicPr>
      <xdr:blipFill>
        <a:blip r:link="rId9"/>
        <a:stretch>
          <a:fillRect/>
        </a:stretch>
      </xdr:blipFill>
      <xdr:spPr>
        <a:xfrm>
          <a:off x="17297400" y="1171575"/>
          <a:ext cx="1143000" cy="1143000"/>
        </a:xfrm>
        <a:prstGeom prst="rect">
          <a:avLst/>
        </a:prstGeom>
        <a:noFill/>
        <a:ln w="9525" cmpd="sng">
          <a:noFill/>
        </a:ln>
      </xdr:spPr>
    </xdr:pic>
    <xdr:clientData/>
  </xdr:twoCellAnchor>
  <xdr:twoCellAnchor editAs="oneCell">
    <xdr:from>
      <xdr:col>10</xdr:col>
      <xdr:colOff>1514475</xdr:colOff>
      <xdr:row>2</xdr:row>
      <xdr:rowOff>9525</xdr:rowOff>
    </xdr:from>
    <xdr:to>
      <xdr:col>11</xdr:col>
      <xdr:colOff>1143000</xdr:colOff>
      <xdr:row>7</xdr:row>
      <xdr:rowOff>152400</xdr:rowOff>
    </xdr:to>
    <xdr:pic>
      <xdr:nvPicPr>
        <xdr:cNvPr id="10" name="Picture 10" descr="http://pvmk7745.corp.sprint.com:8000/wipodDynImages/624_LG_Optimus_F3.jpg"/>
        <xdr:cNvPicPr preferRelativeResize="1">
          <a:picLocks noChangeAspect="1"/>
        </xdr:cNvPicPr>
      </xdr:nvPicPr>
      <xdr:blipFill>
        <a:blip r:link="rId10"/>
        <a:stretch>
          <a:fillRect/>
        </a:stretch>
      </xdr:blipFill>
      <xdr:spPr>
        <a:xfrm>
          <a:off x="18811875" y="1171575"/>
          <a:ext cx="1143000" cy="1143000"/>
        </a:xfrm>
        <a:prstGeom prst="rect">
          <a:avLst/>
        </a:prstGeom>
        <a:noFill/>
        <a:ln w="9525" cmpd="sng">
          <a:noFill/>
        </a:ln>
      </xdr:spPr>
    </xdr:pic>
    <xdr:clientData/>
  </xdr:twoCellAnchor>
  <xdr:twoCellAnchor editAs="oneCell">
    <xdr:from>
      <xdr:col>11</xdr:col>
      <xdr:colOff>1504950</xdr:colOff>
      <xdr:row>2</xdr:row>
      <xdr:rowOff>9525</xdr:rowOff>
    </xdr:from>
    <xdr:to>
      <xdr:col>12</xdr:col>
      <xdr:colOff>1133475</xdr:colOff>
      <xdr:row>7</xdr:row>
      <xdr:rowOff>152400</xdr:rowOff>
    </xdr:to>
    <xdr:pic>
      <xdr:nvPicPr>
        <xdr:cNvPr id="11" name="Picture 11" descr="http://pvmk7745.corp.sprint.com:8000/wipodDynImages/609_LG_Mach_Open.jpg"/>
        <xdr:cNvPicPr preferRelativeResize="1">
          <a:picLocks noChangeAspect="1"/>
        </xdr:cNvPicPr>
      </xdr:nvPicPr>
      <xdr:blipFill>
        <a:blip r:link="rId11"/>
        <a:stretch>
          <a:fillRect/>
        </a:stretch>
      </xdr:blipFill>
      <xdr:spPr>
        <a:xfrm>
          <a:off x="20316825" y="1171575"/>
          <a:ext cx="1143000" cy="1143000"/>
        </a:xfrm>
        <a:prstGeom prst="rect">
          <a:avLst/>
        </a:prstGeom>
        <a:noFill/>
        <a:ln w="9525" cmpd="sng">
          <a:noFill/>
        </a:ln>
      </xdr:spPr>
    </xdr:pic>
    <xdr:clientData/>
  </xdr:twoCellAnchor>
  <xdr:twoCellAnchor editAs="oneCell">
    <xdr:from>
      <xdr:col>13</xdr:col>
      <xdr:colOff>0</xdr:colOff>
      <xdr:row>2</xdr:row>
      <xdr:rowOff>9525</xdr:rowOff>
    </xdr:from>
    <xdr:to>
      <xdr:col>13</xdr:col>
      <xdr:colOff>1143000</xdr:colOff>
      <xdr:row>7</xdr:row>
      <xdr:rowOff>152400</xdr:rowOff>
    </xdr:to>
    <xdr:pic>
      <xdr:nvPicPr>
        <xdr:cNvPr id="12" name="Picture 12" descr="http://pvmk7745.corp.sprint.com:8000/wipodDynImages/606_LG_Optimus_G_Front.jpg"/>
        <xdr:cNvPicPr preferRelativeResize="1">
          <a:picLocks noChangeAspect="1"/>
        </xdr:cNvPicPr>
      </xdr:nvPicPr>
      <xdr:blipFill>
        <a:blip r:link="rId12"/>
        <a:stretch>
          <a:fillRect/>
        </a:stretch>
      </xdr:blipFill>
      <xdr:spPr>
        <a:xfrm>
          <a:off x="21840825" y="1171575"/>
          <a:ext cx="1143000" cy="1143000"/>
        </a:xfrm>
        <a:prstGeom prst="rect">
          <a:avLst/>
        </a:prstGeom>
        <a:noFill/>
        <a:ln w="9525" cmpd="sng">
          <a:noFill/>
        </a:ln>
      </xdr:spPr>
    </xdr:pic>
    <xdr:clientData/>
  </xdr:twoCellAnchor>
  <xdr:twoCellAnchor editAs="oneCell">
    <xdr:from>
      <xdr:col>14</xdr:col>
      <xdr:colOff>0</xdr:colOff>
      <xdr:row>2</xdr:row>
      <xdr:rowOff>9525</xdr:rowOff>
    </xdr:from>
    <xdr:to>
      <xdr:col>14</xdr:col>
      <xdr:colOff>1143000</xdr:colOff>
      <xdr:row>7</xdr:row>
      <xdr:rowOff>152400</xdr:rowOff>
    </xdr:to>
    <xdr:pic>
      <xdr:nvPicPr>
        <xdr:cNvPr id="13" name="Picture 13" descr="http://pvmk7745.corp.sprint.com:8000/wipodDynImages/640_LG_G2.jpg"/>
        <xdr:cNvPicPr preferRelativeResize="1">
          <a:picLocks noChangeAspect="1"/>
        </xdr:cNvPicPr>
      </xdr:nvPicPr>
      <xdr:blipFill>
        <a:blip r:link="rId13"/>
        <a:stretch>
          <a:fillRect/>
        </a:stretch>
      </xdr:blipFill>
      <xdr:spPr>
        <a:xfrm>
          <a:off x="23355300" y="1171575"/>
          <a:ext cx="1143000" cy="1143000"/>
        </a:xfrm>
        <a:prstGeom prst="rect">
          <a:avLst/>
        </a:prstGeom>
        <a:noFill/>
        <a:ln w="9525" cmpd="sng">
          <a:noFill/>
        </a:ln>
      </xdr:spPr>
    </xdr:pic>
    <xdr:clientData/>
  </xdr:twoCellAnchor>
  <xdr:twoCellAnchor editAs="oneCell">
    <xdr:from>
      <xdr:col>14</xdr:col>
      <xdr:colOff>1514475</xdr:colOff>
      <xdr:row>2</xdr:row>
      <xdr:rowOff>9525</xdr:rowOff>
    </xdr:from>
    <xdr:to>
      <xdr:col>15</xdr:col>
      <xdr:colOff>1143000</xdr:colOff>
      <xdr:row>7</xdr:row>
      <xdr:rowOff>152400</xdr:rowOff>
    </xdr:to>
    <xdr:pic>
      <xdr:nvPicPr>
        <xdr:cNvPr id="14" name="Picture 14" descr="http://pvmk7745.corp.sprint.com:8000/wipodDynImages/646_LG_G_Flex.jpg"/>
        <xdr:cNvPicPr preferRelativeResize="1">
          <a:picLocks noChangeAspect="1"/>
        </xdr:cNvPicPr>
      </xdr:nvPicPr>
      <xdr:blipFill>
        <a:blip r:link="rId14"/>
        <a:stretch>
          <a:fillRect/>
        </a:stretch>
      </xdr:blipFill>
      <xdr:spPr>
        <a:xfrm>
          <a:off x="24869775" y="1171575"/>
          <a:ext cx="1143000" cy="1143000"/>
        </a:xfrm>
        <a:prstGeom prst="rect">
          <a:avLst/>
        </a:prstGeom>
        <a:noFill/>
        <a:ln w="9525" cmpd="sng">
          <a:noFill/>
        </a:ln>
      </xdr:spPr>
    </xdr:pic>
    <xdr:clientData/>
  </xdr:twoCellAnchor>
  <xdr:twoCellAnchor editAs="oneCell">
    <xdr:from>
      <xdr:col>16</xdr:col>
      <xdr:colOff>9525</xdr:colOff>
      <xdr:row>2</xdr:row>
      <xdr:rowOff>9525</xdr:rowOff>
    </xdr:from>
    <xdr:to>
      <xdr:col>16</xdr:col>
      <xdr:colOff>1152525</xdr:colOff>
      <xdr:row>7</xdr:row>
      <xdr:rowOff>152400</xdr:rowOff>
    </xdr:to>
    <xdr:pic>
      <xdr:nvPicPr>
        <xdr:cNvPr id="15" name="Picture 15" descr="http://pvmk7745.corp.sprint.com:8000/wipodDynImages/635_Moto_X.jpg"/>
        <xdr:cNvPicPr preferRelativeResize="1">
          <a:picLocks noChangeAspect="1"/>
        </xdr:cNvPicPr>
      </xdr:nvPicPr>
      <xdr:blipFill>
        <a:blip r:link="rId15"/>
        <a:stretch>
          <a:fillRect/>
        </a:stretch>
      </xdr:blipFill>
      <xdr:spPr>
        <a:xfrm>
          <a:off x="26393775" y="1171575"/>
          <a:ext cx="1143000" cy="1143000"/>
        </a:xfrm>
        <a:prstGeom prst="rect">
          <a:avLst/>
        </a:prstGeom>
        <a:noFill/>
        <a:ln w="9525" cmpd="sng">
          <a:noFill/>
        </a:ln>
      </xdr:spPr>
    </xdr:pic>
    <xdr:clientData/>
  </xdr:twoCellAnchor>
  <xdr:twoCellAnchor editAs="oneCell">
    <xdr:from>
      <xdr:col>17</xdr:col>
      <xdr:colOff>0</xdr:colOff>
      <xdr:row>2</xdr:row>
      <xdr:rowOff>9525</xdr:rowOff>
    </xdr:from>
    <xdr:to>
      <xdr:col>17</xdr:col>
      <xdr:colOff>1143000</xdr:colOff>
      <xdr:row>7</xdr:row>
      <xdr:rowOff>152400</xdr:rowOff>
    </xdr:to>
    <xdr:pic>
      <xdr:nvPicPr>
        <xdr:cNvPr id="16" name="Picture 16" descr="http://pvmk7745.corp.sprint.com:8000/wipodDynImages/567_Admiral.jpg"/>
        <xdr:cNvPicPr preferRelativeResize="1">
          <a:picLocks noChangeAspect="1"/>
        </xdr:cNvPicPr>
      </xdr:nvPicPr>
      <xdr:blipFill>
        <a:blip r:link="rId16"/>
        <a:stretch>
          <a:fillRect/>
        </a:stretch>
      </xdr:blipFill>
      <xdr:spPr>
        <a:xfrm>
          <a:off x="27898725" y="1171575"/>
          <a:ext cx="1143000" cy="1143000"/>
        </a:xfrm>
        <a:prstGeom prst="rect">
          <a:avLst/>
        </a:prstGeom>
        <a:noFill/>
        <a:ln w="9525" cmpd="sng">
          <a:noFill/>
        </a:ln>
      </xdr:spPr>
    </xdr:pic>
    <xdr:clientData/>
  </xdr:twoCellAnchor>
  <xdr:twoCellAnchor editAs="oneCell">
    <xdr:from>
      <xdr:col>18</xdr:col>
      <xdr:colOff>1514475</xdr:colOff>
      <xdr:row>2</xdr:row>
      <xdr:rowOff>9525</xdr:rowOff>
    </xdr:from>
    <xdr:to>
      <xdr:col>19</xdr:col>
      <xdr:colOff>1143000</xdr:colOff>
      <xdr:row>7</xdr:row>
      <xdr:rowOff>152400</xdr:rowOff>
    </xdr:to>
    <xdr:pic>
      <xdr:nvPicPr>
        <xdr:cNvPr id="17" name="Picture 17" descr="http://pvmk7745.corp.sprint.com:8000/wipodDynImages/593_Samsung_Victory.jpg"/>
        <xdr:cNvPicPr preferRelativeResize="1">
          <a:picLocks noChangeAspect="1"/>
        </xdr:cNvPicPr>
      </xdr:nvPicPr>
      <xdr:blipFill>
        <a:blip r:link="rId17"/>
        <a:stretch>
          <a:fillRect/>
        </a:stretch>
      </xdr:blipFill>
      <xdr:spPr>
        <a:xfrm>
          <a:off x="30927675" y="1171575"/>
          <a:ext cx="1143000" cy="1143000"/>
        </a:xfrm>
        <a:prstGeom prst="rect">
          <a:avLst/>
        </a:prstGeom>
        <a:noFill/>
        <a:ln w="9525" cmpd="sng">
          <a:noFill/>
        </a:ln>
      </xdr:spPr>
    </xdr:pic>
    <xdr:clientData/>
  </xdr:twoCellAnchor>
  <xdr:twoCellAnchor editAs="oneCell">
    <xdr:from>
      <xdr:col>19</xdr:col>
      <xdr:colOff>1504950</xdr:colOff>
      <xdr:row>2</xdr:row>
      <xdr:rowOff>9525</xdr:rowOff>
    </xdr:from>
    <xdr:to>
      <xdr:col>20</xdr:col>
      <xdr:colOff>1133475</xdr:colOff>
      <xdr:row>7</xdr:row>
      <xdr:rowOff>152400</xdr:rowOff>
    </xdr:to>
    <xdr:pic>
      <xdr:nvPicPr>
        <xdr:cNvPr id="18" name="Picture 18" descr="http://pvmk7745.corp.sprint.com:8000/wipodDynImages/642_Samsung_GS4_mini.jpg"/>
        <xdr:cNvPicPr preferRelativeResize="1">
          <a:picLocks noChangeAspect="1"/>
        </xdr:cNvPicPr>
      </xdr:nvPicPr>
      <xdr:blipFill>
        <a:blip r:link="rId18"/>
        <a:stretch>
          <a:fillRect/>
        </a:stretch>
      </xdr:blipFill>
      <xdr:spPr>
        <a:xfrm>
          <a:off x="32432625" y="1171575"/>
          <a:ext cx="1143000" cy="1143000"/>
        </a:xfrm>
        <a:prstGeom prst="rect">
          <a:avLst/>
        </a:prstGeom>
        <a:noFill/>
        <a:ln w="9525" cmpd="sng">
          <a:noFill/>
        </a:ln>
      </xdr:spPr>
    </xdr:pic>
    <xdr:clientData/>
  </xdr:twoCellAnchor>
  <xdr:twoCellAnchor editAs="oneCell">
    <xdr:from>
      <xdr:col>21</xdr:col>
      <xdr:colOff>0</xdr:colOff>
      <xdr:row>2</xdr:row>
      <xdr:rowOff>9525</xdr:rowOff>
    </xdr:from>
    <xdr:to>
      <xdr:col>21</xdr:col>
      <xdr:colOff>1143000</xdr:colOff>
      <xdr:row>7</xdr:row>
      <xdr:rowOff>152400</xdr:rowOff>
    </xdr:to>
    <xdr:pic>
      <xdr:nvPicPr>
        <xdr:cNvPr id="19" name="Picture 19" descr="http://pvmk7745.corp.sprint.com:8000/wipodDynImages/643_Samsung_Galaxy_Mega.jpg"/>
        <xdr:cNvPicPr preferRelativeResize="1">
          <a:picLocks noChangeAspect="1"/>
        </xdr:cNvPicPr>
      </xdr:nvPicPr>
      <xdr:blipFill>
        <a:blip r:link="rId19"/>
        <a:stretch>
          <a:fillRect/>
        </a:stretch>
      </xdr:blipFill>
      <xdr:spPr>
        <a:xfrm>
          <a:off x="33956625" y="1171575"/>
          <a:ext cx="1143000" cy="1143000"/>
        </a:xfrm>
        <a:prstGeom prst="rect">
          <a:avLst/>
        </a:prstGeom>
        <a:noFill/>
        <a:ln w="9525" cmpd="sng">
          <a:noFill/>
        </a:ln>
      </xdr:spPr>
    </xdr:pic>
    <xdr:clientData/>
  </xdr:twoCellAnchor>
  <xdr:twoCellAnchor editAs="oneCell">
    <xdr:from>
      <xdr:col>22</xdr:col>
      <xdr:colOff>0</xdr:colOff>
      <xdr:row>2</xdr:row>
      <xdr:rowOff>9525</xdr:rowOff>
    </xdr:from>
    <xdr:to>
      <xdr:col>22</xdr:col>
      <xdr:colOff>1143000</xdr:colOff>
      <xdr:row>7</xdr:row>
      <xdr:rowOff>152400</xdr:rowOff>
    </xdr:to>
    <xdr:pic>
      <xdr:nvPicPr>
        <xdr:cNvPr id="20" name="Picture 20" descr="http://pvmk7745.corp.sprint.com:8000/wipodDynImages/588_Samsung_Galaxy_S_III.jpg"/>
        <xdr:cNvPicPr preferRelativeResize="1">
          <a:picLocks noChangeAspect="1"/>
        </xdr:cNvPicPr>
      </xdr:nvPicPr>
      <xdr:blipFill>
        <a:blip r:link="rId20"/>
        <a:stretch>
          <a:fillRect/>
        </a:stretch>
      </xdr:blipFill>
      <xdr:spPr>
        <a:xfrm>
          <a:off x="35471100" y="1171575"/>
          <a:ext cx="1143000" cy="1143000"/>
        </a:xfrm>
        <a:prstGeom prst="rect">
          <a:avLst/>
        </a:prstGeom>
        <a:noFill/>
        <a:ln w="9525" cmpd="sng">
          <a:noFill/>
        </a:ln>
      </xdr:spPr>
    </xdr:pic>
    <xdr:clientData/>
  </xdr:twoCellAnchor>
  <xdr:twoCellAnchor editAs="oneCell">
    <xdr:from>
      <xdr:col>22</xdr:col>
      <xdr:colOff>1514475</xdr:colOff>
      <xdr:row>2</xdr:row>
      <xdr:rowOff>9525</xdr:rowOff>
    </xdr:from>
    <xdr:to>
      <xdr:col>23</xdr:col>
      <xdr:colOff>1143000</xdr:colOff>
      <xdr:row>7</xdr:row>
      <xdr:rowOff>152400</xdr:rowOff>
    </xdr:to>
    <xdr:pic>
      <xdr:nvPicPr>
        <xdr:cNvPr id="21" name="Picture 21" descr="http://pvmk7745.corp.sprint.com:8000/wipodDynImages/621_Samsung_GS4_White.jpg"/>
        <xdr:cNvPicPr preferRelativeResize="1">
          <a:picLocks noChangeAspect="1"/>
        </xdr:cNvPicPr>
      </xdr:nvPicPr>
      <xdr:blipFill>
        <a:blip r:link="rId21"/>
        <a:stretch>
          <a:fillRect/>
        </a:stretch>
      </xdr:blipFill>
      <xdr:spPr>
        <a:xfrm>
          <a:off x="36985575" y="1171575"/>
          <a:ext cx="1143000" cy="1143000"/>
        </a:xfrm>
        <a:prstGeom prst="rect">
          <a:avLst/>
        </a:prstGeom>
        <a:noFill/>
        <a:ln w="9525" cmpd="sng">
          <a:noFill/>
        </a:ln>
      </xdr:spPr>
    </xdr:pic>
    <xdr:clientData/>
  </xdr:twoCellAnchor>
  <xdr:twoCellAnchor editAs="oneCell">
    <xdr:from>
      <xdr:col>24</xdr:col>
      <xdr:colOff>9525</xdr:colOff>
      <xdr:row>2</xdr:row>
      <xdr:rowOff>9525</xdr:rowOff>
    </xdr:from>
    <xdr:to>
      <xdr:col>24</xdr:col>
      <xdr:colOff>1152525</xdr:colOff>
      <xdr:row>7</xdr:row>
      <xdr:rowOff>152400</xdr:rowOff>
    </xdr:to>
    <xdr:pic>
      <xdr:nvPicPr>
        <xdr:cNvPr id="22" name="Picture 22" descr="http://pvmk7745.corp.sprint.com:8000/wipodDynImages/596_Note_Titanium_Gray.jpg"/>
        <xdr:cNvPicPr preferRelativeResize="1">
          <a:picLocks noChangeAspect="1"/>
        </xdr:cNvPicPr>
      </xdr:nvPicPr>
      <xdr:blipFill>
        <a:blip r:link="rId22"/>
        <a:stretch>
          <a:fillRect/>
        </a:stretch>
      </xdr:blipFill>
      <xdr:spPr>
        <a:xfrm>
          <a:off x="38509575" y="1171575"/>
          <a:ext cx="1143000" cy="1143000"/>
        </a:xfrm>
        <a:prstGeom prst="rect">
          <a:avLst/>
        </a:prstGeom>
        <a:noFill/>
        <a:ln w="9525" cmpd="sng">
          <a:noFill/>
        </a:ln>
      </xdr:spPr>
    </xdr:pic>
    <xdr:clientData/>
  </xdr:twoCellAnchor>
  <xdr:twoCellAnchor editAs="oneCell">
    <xdr:from>
      <xdr:col>25</xdr:col>
      <xdr:colOff>0</xdr:colOff>
      <xdr:row>2</xdr:row>
      <xdr:rowOff>9525</xdr:rowOff>
    </xdr:from>
    <xdr:to>
      <xdr:col>25</xdr:col>
      <xdr:colOff>1143000</xdr:colOff>
      <xdr:row>7</xdr:row>
      <xdr:rowOff>152400</xdr:rowOff>
    </xdr:to>
    <xdr:pic>
      <xdr:nvPicPr>
        <xdr:cNvPr id="23" name="Picture 23" descr="http://pvmk7745.corp.sprint.com:8000/wipodDynImages/637_Galaxy_Note_3.jpg"/>
        <xdr:cNvPicPr preferRelativeResize="1">
          <a:picLocks noChangeAspect="1"/>
        </xdr:cNvPicPr>
      </xdr:nvPicPr>
      <xdr:blipFill>
        <a:blip r:link="rId23"/>
        <a:stretch>
          <a:fillRect/>
        </a:stretch>
      </xdr:blipFill>
      <xdr:spPr>
        <a:xfrm>
          <a:off x="40014525" y="1171575"/>
          <a:ext cx="1143000" cy="1143000"/>
        </a:xfrm>
        <a:prstGeom prst="rect">
          <a:avLst/>
        </a:prstGeom>
        <a:noFill/>
        <a:ln w="9525" cmpd="sng">
          <a:noFill/>
        </a:ln>
      </xdr:spPr>
    </xdr:pic>
    <xdr:clientData/>
  </xdr:twoCellAnchor>
  <xdr:twoCellAnchor editAs="oneCell">
    <xdr:from>
      <xdr:col>26</xdr:col>
      <xdr:colOff>0</xdr:colOff>
      <xdr:row>2</xdr:row>
      <xdr:rowOff>9525</xdr:rowOff>
    </xdr:from>
    <xdr:to>
      <xdr:col>26</xdr:col>
      <xdr:colOff>1143000</xdr:colOff>
      <xdr:row>7</xdr:row>
      <xdr:rowOff>152400</xdr:rowOff>
    </xdr:to>
    <xdr:pic>
      <xdr:nvPicPr>
        <xdr:cNvPr id="24" name="Picture 24" descr="http://pvmk7745.corp.sprint.com:8000/wipodDynImages/623_Sprint_Vital.jpg"/>
        <xdr:cNvPicPr preferRelativeResize="1">
          <a:picLocks noChangeAspect="1"/>
        </xdr:cNvPicPr>
      </xdr:nvPicPr>
      <xdr:blipFill>
        <a:blip r:link="rId24"/>
        <a:stretch>
          <a:fillRect/>
        </a:stretch>
      </xdr:blipFill>
      <xdr:spPr>
        <a:xfrm>
          <a:off x="41529000" y="1171575"/>
          <a:ext cx="1143000" cy="1143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2</xdr:row>
      <xdr:rowOff>9525</xdr:rowOff>
    </xdr:from>
    <xdr:to>
      <xdr:col>2</xdr:col>
      <xdr:colOff>1152525</xdr:colOff>
      <xdr:row>7</xdr:row>
      <xdr:rowOff>152400</xdr:rowOff>
    </xdr:to>
    <xdr:pic>
      <xdr:nvPicPr>
        <xdr:cNvPr id="1" name="Picture 1" descr="http://pvmk7745.corp.sprint.com:8000/wipodDynImages/556_BlackBerryBold9930_NC.JPG"/>
        <xdr:cNvPicPr preferRelativeResize="1">
          <a:picLocks noChangeAspect="1"/>
        </xdr:cNvPicPr>
      </xdr:nvPicPr>
      <xdr:blipFill>
        <a:blip r:link="rId1"/>
        <a:stretch>
          <a:fillRect/>
        </a:stretch>
      </xdr:blipFill>
      <xdr:spPr>
        <a:xfrm>
          <a:off x="4829175" y="1171575"/>
          <a:ext cx="1143000" cy="1143000"/>
        </a:xfrm>
        <a:prstGeom prst="rect">
          <a:avLst/>
        </a:prstGeom>
        <a:noFill/>
        <a:ln w="9525" cmpd="sng">
          <a:noFill/>
        </a:ln>
      </xdr:spPr>
    </xdr:pic>
    <xdr:clientData/>
  </xdr:twoCellAnchor>
  <xdr:twoCellAnchor editAs="oneCell">
    <xdr:from>
      <xdr:col>3</xdr:col>
      <xdr:colOff>0</xdr:colOff>
      <xdr:row>2</xdr:row>
      <xdr:rowOff>9525</xdr:rowOff>
    </xdr:from>
    <xdr:to>
      <xdr:col>3</xdr:col>
      <xdr:colOff>1143000</xdr:colOff>
      <xdr:row>7</xdr:row>
      <xdr:rowOff>152400</xdr:rowOff>
    </xdr:to>
    <xdr:pic>
      <xdr:nvPicPr>
        <xdr:cNvPr id="2" name="Picture 2" descr="http://pvmk7745.corp.sprint.com:8000/wipodDynImages/555_BlackBerryBold9930.JPG"/>
        <xdr:cNvPicPr preferRelativeResize="1">
          <a:picLocks noChangeAspect="1"/>
        </xdr:cNvPicPr>
      </xdr:nvPicPr>
      <xdr:blipFill>
        <a:blip r:link="rId2"/>
        <a:stretch>
          <a:fillRect/>
        </a:stretch>
      </xdr:blipFill>
      <xdr:spPr>
        <a:xfrm>
          <a:off x="6591300" y="1171575"/>
          <a:ext cx="1143000" cy="1143000"/>
        </a:xfrm>
        <a:prstGeom prst="rect">
          <a:avLst/>
        </a:prstGeom>
        <a:noFill/>
        <a:ln w="9525" cmpd="sng">
          <a:noFill/>
        </a:ln>
      </xdr:spPr>
    </xdr:pic>
    <xdr:clientData/>
  </xdr:twoCellAnchor>
  <xdr:twoCellAnchor editAs="oneCell">
    <xdr:from>
      <xdr:col>3</xdr:col>
      <xdr:colOff>1609725</xdr:colOff>
      <xdr:row>2</xdr:row>
      <xdr:rowOff>9525</xdr:rowOff>
    </xdr:from>
    <xdr:to>
      <xdr:col>4</xdr:col>
      <xdr:colOff>1133475</xdr:colOff>
      <xdr:row>7</xdr:row>
      <xdr:rowOff>152400</xdr:rowOff>
    </xdr:to>
    <xdr:pic>
      <xdr:nvPicPr>
        <xdr:cNvPr id="3" name="Picture 3" descr="http://pvmk7745.corp.sprint.com:8000/wipodDynImages/631_Samsung_ATIV_S.jpg"/>
        <xdr:cNvPicPr preferRelativeResize="1">
          <a:picLocks noChangeAspect="1"/>
        </xdr:cNvPicPr>
      </xdr:nvPicPr>
      <xdr:blipFill>
        <a:blip r:link="rId3"/>
        <a:stretch>
          <a:fillRect/>
        </a:stretch>
      </xdr:blipFill>
      <xdr:spPr>
        <a:xfrm>
          <a:off x="8201025" y="1171575"/>
          <a:ext cx="1143000" cy="1143000"/>
        </a:xfrm>
        <a:prstGeom prst="rect">
          <a:avLst/>
        </a:prstGeom>
        <a:noFill/>
        <a:ln w="9525" cmpd="sng">
          <a:noFill/>
        </a:ln>
      </xdr:spPr>
    </xdr:pic>
    <xdr:clientData/>
  </xdr:twoCellAnchor>
  <xdr:twoCellAnchor editAs="oneCell">
    <xdr:from>
      <xdr:col>5</xdr:col>
      <xdr:colOff>0</xdr:colOff>
      <xdr:row>2</xdr:row>
      <xdr:rowOff>9525</xdr:rowOff>
    </xdr:from>
    <xdr:to>
      <xdr:col>5</xdr:col>
      <xdr:colOff>1143000</xdr:colOff>
      <xdr:row>7</xdr:row>
      <xdr:rowOff>152400</xdr:rowOff>
    </xdr:to>
    <xdr:pic>
      <xdr:nvPicPr>
        <xdr:cNvPr id="4" name="Picture 4" descr="http://pvmk7745.corp.sprint.com:8000/wipodDynImages/633_BlackBerry_Q10.jpg"/>
        <xdr:cNvPicPr preferRelativeResize="1">
          <a:picLocks noChangeAspect="1"/>
        </xdr:cNvPicPr>
      </xdr:nvPicPr>
      <xdr:blipFill>
        <a:blip r:link="rId4"/>
        <a:stretch>
          <a:fillRect/>
        </a:stretch>
      </xdr:blipFill>
      <xdr:spPr>
        <a:xfrm>
          <a:off x="9725025" y="1171575"/>
          <a:ext cx="1143000" cy="1143000"/>
        </a:xfrm>
        <a:prstGeom prst="rect">
          <a:avLst/>
        </a:prstGeom>
        <a:noFill/>
        <a:ln w="9525" cmpd="sng">
          <a:noFill/>
        </a:ln>
      </xdr:spPr>
    </xdr:pic>
    <xdr:clientData/>
  </xdr:twoCellAnchor>
  <xdr:twoCellAnchor editAs="oneCell">
    <xdr:from>
      <xdr:col>6</xdr:col>
      <xdr:colOff>0</xdr:colOff>
      <xdr:row>2</xdr:row>
      <xdr:rowOff>9525</xdr:rowOff>
    </xdr:from>
    <xdr:to>
      <xdr:col>6</xdr:col>
      <xdr:colOff>1143000</xdr:colOff>
      <xdr:row>7</xdr:row>
      <xdr:rowOff>152400</xdr:rowOff>
    </xdr:to>
    <xdr:pic>
      <xdr:nvPicPr>
        <xdr:cNvPr id="5" name="Picture 5" descr="http://pvmk7745.corp.sprint.com:8000/wipodDynImages/626_HTC_8XT_back.jpg"/>
        <xdr:cNvPicPr preferRelativeResize="1">
          <a:picLocks noChangeAspect="1"/>
        </xdr:cNvPicPr>
      </xdr:nvPicPr>
      <xdr:blipFill>
        <a:blip r:link="rId5"/>
        <a:stretch>
          <a:fillRect/>
        </a:stretch>
      </xdr:blipFill>
      <xdr:spPr>
        <a:xfrm>
          <a:off x="11239500" y="1171575"/>
          <a:ext cx="1143000" cy="1143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2</xdr:row>
      <xdr:rowOff>9525</xdr:rowOff>
    </xdr:from>
    <xdr:to>
      <xdr:col>17</xdr:col>
      <xdr:colOff>1143000</xdr:colOff>
      <xdr:row>7</xdr:row>
      <xdr:rowOff>152400</xdr:rowOff>
    </xdr:to>
    <xdr:pic>
      <xdr:nvPicPr>
        <xdr:cNvPr id="1" name="Picture 1" descr="http://pvmk7745.corp.sprint.com:8000/wipodDynImages/636_Galaxy_Tab_3.jpg"/>
        <xdr:cNvPicPr preferRelativeResize="1">
          <a:picLocks noChangeAspect="1"/>
        </xdr:cNvPicPr>
      </xdr:nvPicPr>
      <xdr:blipFill>
        <a:blip r:link="rId1"/>
        <a:stretch>
          <a:fillRect/>
        </a:stretch>
      </xdr:blipFill>
      <xdr:spPr>
        <a:xfrm>
          <a:off x="27898725" y="1171575"/>
          <a:ext cx="1143000" cy="1143000"/>
        </a:xfrm>
        <a:prstGeom prst="rect">
          <a:avLst/>
        </a:prstGeom>
        <a:noFill/>
        <a:ln w="9525" cmpd="sng">
          <a:noFill/>
        </a:ln>
      </xdr:spPr>
    </xdr:pic>
    <xdr:clientData/>
  </xdr:twoCellAnchor>
  <xdr:twoCellAnchor editAs="oneCell">
    <xdr:from>
      <xdr:col>18</xdr:col>
      <xdr:colOff>0</xdr:colOff>
      <xdr:row>2</xdr:row>
      <xdr:rowOff>9525</xdr:rowOff>
    </xdr:from>
    <xdr:to>
      <xdr:col>18</xdr:col>
      <xdr:colOff>1143000</xdr:colOff>
      <xdr:row>7</xdr:row>
      <xdr:rowOff>152400</xdr:rowOff>
    </xdr:to>
    <xdr:pic>
      <xdr:nvPicPr>
        <xdr:cNvPr id="2" name="Picture 2" descr="http://pvmk7745.corp.sprint.com:8000/wipodDynImages/604_Samsung_Galaxy_Tab_2_Vert.jpg"/>
        <xdr:cNvPicPr preferRelativeResize="1">
          <a:picLocks noChangeAspect="1"/>
        </xdr:cNvPicPr>
      </xdr:nvPicPr>
      <xdr:blipFill>
        <a:blip r:link="rId2"/>
        <a:stretch>
          <a:fillRect/>
        </a:stretch>
      </xdr:blipFill>
      <xdr:spPr>
        <a:xfrm>
          <a:off x="29413200" y="1171575"/>
          <a:ext cx="1143000" cy="1143000"/>
        </a:xfrm>
        <a:prstGeom prst="rect">
          <a:avLst/>
        </a:prstGeom>
        <a:noFill/>
        <a:ln w="9525" cmpd="sng">
          <a:noFill/>
        </a:ln>
      </xdr:spPr>
    </xdr:pic>
    <xdr:clientData/>
  </xdr:twoCellAnchor>
  <xdr:twoCellAnchor editAs="oneCell">
    <xdr:from>
      <xdr:col>18</xdr:col>
      <xdr:colOff>1514475</xdr:colOff>
      <xdr:row>2</xdr:row>
      <xdr:rowOff>9525</xdr:rowOff>
    </xdr:from>
    <xdr:to>
      <xdr:col>19</xdr:col>
      <xdr:colOff>1143000</xdr:colOff>
      <xdr:row>7</xdr:row>
      <xdr:rowOff>152400</xdr:rowOff>
    </xdr:to>
    <xdr:pic>
      <xdr:nvPicPr>
        <xdr:cNvPr id="3" name="Picture 3" descr="http://pvmk7745.corp.sprint.com:8000/wipodDynImages/644_Optik_2.jpg"/>
        <xdr:cNvPicPr preferRelativeResize="1">
          <a:picLocks noChangeAspect="1"/>
        </xdr:cNvPicPr>
      </xdr:nvPicPr>
      <xdr:blipFill>
        <a:blip r:link="rId3"/>
        <a:stretch>
          <a:fillRect/>
        </a:stretch>
      </xdr:blipFill>
      <xdr:spPr>
        <a:xfrm>
          <a:off x="30927675" y="1171575"/>
          <a:ext cx="1143000" cy="1143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das4279.test.sprint.com:7407/xlsplansv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Template"/>
      <sheetName val="Discounts"/>
      <sheetName val="Data"/>
    </sheetNames>
    <sheetDataSet>
      <sheetData sheetId="1">
        <row r="11">
          <cell r="B11" t="str">
            <v> </v>
          </cell>
        </row>
        <row r="12">
          <cell r="B12" t="str">
            <v>CL Equipt for Business (25-99 units)  8%</v>
          </cell>
        </row>
        <row r="13">
          <cell r="B13" t="str">
            <v>CL Equipt for Business (5-24 units)  5%</v>
          </cell>
        </row>
        <row r="14">
          <cell r="B14" t="str">
            <v>CL Fed State Local 25%</v>
          </cell>
        </row>
        <row r="15">
          <cell r="B15" t="str">
            <v>CL NVP (100-249 units)  10%</v>
          </cell>
        </row>
        <row r="16">
          <cell r="B16" t="str">
            <v>CL NVP (1000-1749 units)  13%</v>
          </cell>
        </row>
        <row r="17">
          <cell r="B17" t="str">
            <v>CL NVP (1750-2499 units)  14%</v>
          </cell>
        </row>
        <row r="18">
          <cell r="B18" t="str">
            <v>CL NVP (250-499 units)  11%</v>
          </cell>
        </row>
        <row r="19">
          <cell r="B19" t="str">
            <v>CL NVP (2500-3749 units)  15%</v>
          </cell>
        </row>
        <row r="20">
          <cell r="B20" t="str">
            <v>CL NVP (3750-4999 units)  16%</v>
          </cell>
        </row>
        <row r="21">
          <cell r="B21" t="str">
            <v>CL NVP (500-999 units)  12%</v>
          </cell>
        </row>
        <row r="22">
          <cell r="B22" t="str">
            <v>CL NVP (5000-7499 units)  17%</v>
          </cell>
        </row>
        <row r="23">
          <cell r="B23" t="str">
            <v>CL NVP (7500-9999 units)  18%</v>
          </cell>
        </row>
        <row r="24">
          <cell r="B24" t="str">
            <v>CL Other Contractual Discount 19%</v>
          </cell>
        </row>
        <row r="25">
          <cell r="B25" t="str">
            <v>CL Other Contractual Discount 20%</v>
          </cell>
        </row>
        <row r="26">
          <cell r="B26" t="str">
            <v>CL Other Contractual Discount 21%</v>
          </cell>
        </row>
        <row r="27">
          <cell r="B27" t="str">
            <v>CL Other Public Sector Contractual Discount- 21%</v>
          </cell>
        </row>
        <row r="28">
          <cell r="B28" t="str">
            <v>CL Other Public Sector Contractual Discount- 22%</v>
          </cell>
        </row>
        <row r="29">
          <cell r="B29" t="str">
            <v>CL Other Public Sector Contractual Discount- 23%</v>
          </cell>
        </row>
        <row r="30">
          <cell r="B30" t="str">
            <v>CL Other Public Sector Contractual Discount- 24%</v>
          </cell>
        </row>
        <row r="31">
          <cell r="B31" t="str">
            <v>CL Public Healthcare, Education &amp; Utilities -  10%</v>
          </cell>
        </row>
        <row r="32">
          <cell r="B32" t="str">
            <v>CL State Local-  18%</v>
          </cell>
        </row>
        <row r="33">
          <cell r="B33" t="str">
            <v>CL State Local-  25%</v>
          </cell>
        </row>
        <row r="34">
          <cell r="B34" t="str">
            <v>CL WSCA - 18%</v>
          </cell>
        </row>
        <row r="35">
          <cell r="B35" t="str">
            <v>CL WSCA- 23%</v>
          </cell>
        </row>
        <row r="36">
          <cell r="B36" t="str">
            <v>CL WSCA- 24%</v>
          </cell>
        </row>
        <row r="37">
          <cell r="B37" t="str">
            <v>CL WSCA- 25%</v>
          </cell>
        </row>
        <row r="38">
          <cell r="B38" t="str">
            <v>CL/IL Other Public Sector Contractual Discount- 15%</v>
          </cell>
        </row>
        <row r="39">
          <cell r="B39" t="str">
            <v>CL/IL Other Public Sector Contractual Discount- 16%</v>
          </cell>
        </row>
        <row r="40">
          <cell r="B40" t="str">
            <v>CL/IL Other Public Sector Contractual Discount- 17%</v>
          </cell>
        </row>
        <row r="41">
          <cell r="B41" t="str">
            <v>CL/IL Other Public Sector Contractual Discount- 20%</v>
          </cell>
        </row>
        <row r="42">
          <cell r="B42" t="str">
            <v>CL/IL State of California - 22%</v>
          </cell>
        </row>
        <row r="43">
          <cell r="B43" t="str">
            <v>Consumer</v>
          </cell>
        </row>
        <row r="44">
          <cell r="B44" t="str">
            <v>Federal Government Agency -  18%</v>
          </cell>
        </row>
        <row r="45">
          <cell r="B45" t="str">
            <v>Federal Government Agency - 25% (New Contract Signed)</v>
          </cell>
        </row>
        <row r="46">
          <cell r="B46" t="str">
            <v>IL Equipt for Business (25-99 units) 5%</v>
          </cell>
        </row>
        <row r="47">
          <cell r="B47" t="str">
            <v>IL Equipt for Business (5-24 units)  5%</v>
          </cell>
        </row>
        <row r="48">
          <cell r="B48" t="str">
            <v>IL Federal State Local - 15% (New Purchases)</v>
          </cell>
        </row>
        <row r="49">
          <cell r="B49" t="str">
            <v>IL NVP (100-249 units)  10%</v>
          </cell>
        </row>
        <row r="50">
          <cell r="B50" t="str">
            <v>IL NVP (1000-1749 units)  10%</v>
          </cell>
        </row>
        <row r="51">
          <cell r="B51" t="str">
            <v>IL NVP (1750-2499 units)  10%</v>
          </cell>
        </row>
        <row r="52">
          <cell r="B52" t="str">
            <v>IL NVP (250-499 units)  10%</v>
          </cell>
        </row>
        <row r="53">
          <cell r="B53" t="str">
            <v>IL NVP (2500-3749 units)  15%</v>
          </cell>
        </row>
        <row r="54">
          <cell r="B54" t="str">
            <v>IL NVP (3750-4999 units)  15%</v>
          </cell>
        </row>
        <row r="55">
          <cell r="B55" t="str">
            <v>IL NVP (5-99 units) 5%</v>
          </cell>
        </row>
        <row r="56">
          <cell r="B56" t="str">
            <v>IL NVP (500-999 units)  10%</v>
          </cell>
        </row>
        <row r="57">
          <cell r="B57" t="str">
            <v>IL NVP (5000-7499 units)  15%</v>
          </cell>
        </row>
        <row r="58">
          <cell r="B58" t="str">
            <v>IL NVP (7500-9999 units)  15%</v>
          </cell>
        </row>
        <row r="59">
          <cell r="B59" t="str">
            <v>IL Other Contractual Discount 19%</v>
          </cell>
        </row>
        <row r="60">
          <cell r="B60" t="str">
            <v>IL Other Contractual Discount 21%</v>
          </cell>
        </row>
        <row r="61">
          <cell r="B61" t="str">
            <v>IL Other Contractual Discount- 20%</v>
          </cell>
        </row>
        <row r="62">
          <cell r="B62" t="str">
            <v>IL Other Public Sector Contractual Discount- 22%</v>
          </cell>
        </row>
        <row r="63">
          <cell r="B63" t="str">
            <v>IL Other Public Sector Contractual Discount- 23%</v>
          </cell>
        </row>
        <row r="64">
          <cell r="B64" t="str">
            <v>IL Other Public Sector Contractual Discount- 24%</v>
          </cell>
        </row>
        <row r="65">
          <cell r="B65" t="str">
            <v>IL Public Healthcare, Education &amp; Utilities -  10%</v>
          </cell>
        </row>
        <row r="66">
          <cell r="B66" t="str">
            <v>IL WSCA - 15%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D35"/>
  <sheetViews>
    <sheetView zoomScalePageLayoutView="0" workbookViewId="0" topLeftCell="A1">
      <selection activeCell="B3" sqref="B3:V3"/>
    </sheetView>
  </sheetViews>
  <sheetFormatPr defaultColWidth="9.140625" defaultRowHeight="12.75"/>
  <cols>
    <col min="1" max="1" width="0.85546875" style="88" customWidth="1"/>
    <col min="2" max="2" width="156.00390625" style="88" customWidth="1"/>
    <col min="3" max="3" width="2.28125" style="88" hidden="1" customWidth="1"/>
    <col min="4" max="4" width="3.140625" style="88" hidden="1" customWidth="1"/>
    <col min="5" max="5" width="0.2890625" style="88" hidden="1" customWidth="1"/>
    <col min="6" max="6" width="3.421875" style="88" hidden="1" customWidth="1"/>
    <col min="7" max="7" width="3.28125" style="88" hidden="1" customWidth="1"/>
    <col min="8" max="8" width="0.85546875" style="88" hidden="1" customWidth="1"/>
    <col min="9" max="9" width="4.7109375" style="88" hidden="1" customWidth="1"/>
    <col min="10" max="10" width="5.140625" style="88" hidden="1" customWidth="1"/>
    <col min="11" max="11" width="3.57421875" style="88" hidden="1" customWidth="1"/>
    <col min="12" max="12" width="4.00390625" style="88" hidden="1" customWidth="1"/>
    <col min="13" max="14" width="4.57421875" style="88" hidden="1" customWidth="1"/>
    <col min="15" max="15" width="3.140625" style="88" hidden="1" customWidth="1"/>
    <col min="16" max="16" width="4.00390625" style="88" hidden="1" customWidth="1"/>
    <col min="17" max="17" width="36.7109375" style="88" hidden="1" customWidth="1"/>
    <col min="18" max="21" width="0" style="88" hidden="1" customWidth="1"/>
    <col min="22" max="22" width="1.8515625" style="88" hidden="1" customWidth="1"/>
    <col min="23" max="16384" width="9.140625" style="88" customWidth="1"/>
  </cols>
  <sheetData>
    <row r="1" ht="21.75" customHeight="1">
      <c r="B1" s="88" t="s">
        <v>12</v>
      </c>
    </row>
    <row r="2" spans="1:30" s="92" customFormat="1" ht="102" customHeight="1">
      <c r="A2" s="89"/>
      <c r="B2" s="108" t="s">
        <v>8</v>
      </c>
      <c r="C2" s="109"/>
      <c r="D2" s="109"/>
      <c r="E2" s="109"/>
      <c r="F2" s="109"/>
      <c r="G2" s="109"/>
      <c r="H2" s="109"/>
      <c r="I2" s="109"/>
      <c r="J2" s="109"/>
      <c r="K2" s="109"/>
      <c r="L2" s="109"/>
      <c r="M2" s="109"/>
      <c r="N2" s="109"/>
      <c r="O2" s="109"/>
      <c r="P2" s="109"/>
      <c r="Q2" s="109"/>
      <c r="R2" s="109"/>
      <c r="S2" s="109"/>
      <c r="T2" s="109"/>
      <c r="U2" s="109"/>
      <c r="V2" s="109"/>
      <c r="W2" s="90"/>
      <c r="X2" s="90"/>
      <c r="Y2" s="90"/>
      <c r="Z2" s="90"/>
      <c r="AA2" s="91"/>
      <c r="AB2" s="90"/>
      <c r="AC2" s="90"/>
      <c r="AD2" s="90"/>
    </row>
    <row r="3" spans="1:30" s="92" customFormat="1" ht="72" customHeight="1">
      <c r="A3" s="89"/>
      <c r="B3" s="108" t="s">
        <v>14</v>
      </c>
      <c r="C3" s="110"/>
      <c r="D3" s="110"/>
      <c r="E3" s="110"/>
      <c r="F3" s="110"/>
      <c r="G3" s="110"/>
      <c r="H3" s="110"/>
      <c r="I3" s="110"/>
      <c r="J3" s="110"/>
      <c r="K3" s="110"/>
      <c r="L3" s="110"/>
      <c r="M3" s="110"/>
      <c r="N3" s="110"/>
      <c r="O3" s="110"/>
      <c r="P3" s="110"/>
      <c r="Q3" s="110"/>
      <c r="R3" s="109"/>
      <c r="S3" s="109"/>
      <c r="T3" s="109"/>
      <c r="U3" s="109"/>
      <c r="V3" s="109"/>
      <c r="W3" s="90"/>
      <c r="X3" s="90"/>
      <c r="Y3" s="90"/>
      <c r="Z3" s="90"/>
      <c r="AA3" s="91"/>
      <c r="AB3" s="90"/>
      <c r="AC3" s="90"/>
      <c r="AD3" s="90"/>
    </row>
    <row r="4" spans="1:30" s="92" customFormat="1" ht="38.25" customHeight="1">
      <c r="A4" s="89"/>
      <c r="B4" s="108" t="s">
        <v>15</v>
      </c>
      <c r="C4" s="110"/>
      <c r="D4" s="110"/>
      <c r="E4" s="110"/>
      <c r="F4" s="110"/>
      <c r="G4" s="110"/>
      <c r="H4" s="110"/>
      <c r="I4" s="110"/>
      <c r="J4" s="110"/>
      <c r="K4" s="110"/>
      <c r="L4" s="110"/>
      <c r="M4" s="110"/>
      <c r="N4" s="110"/>
      <c r="O4" s="110"/>
      <c r="P4" s="110"/>
      <c r="Q4" s="110"/>
      <c r="R4" s="109"/>
      <c r="S4" s="109"/>
      <c r="T4" s="109"/>
      <c r="U4" s="109"/>
      <c r="V4" s="109"/>
      <c r="W4" s="90"/>
      <c r="X4" s="90"/>
      <c r="Y4" s="90"/>
      <c r="Z4" s="90"/>
      <c r="AA4" s="91"/>
      <c r="AB4" s="90"/>
      <c r="AC4" s="90"/>
      <c r="AD4" s="90"/>
    </row>
    <row r="5" spans="1:30" s="92" customFormat="1" ht="59.25" customHeight="1">
      <c r="A5" s="89"/>
      <c r="B5" s="108" t="s">
        <v>16</v>
      </c>
      <c r="C5" s="110"/>
      <c r="D5" s="110"/>
      <c r="E5" s="110"/>
      <c r="F5" s="110"/>
      <c r="G5" s="110"/>
      <c r="H5" s="110"/>
      <c r="I5" s="110"/>
      <c r="J5" s="110"/>
      <c r="K5" s="110"/>
      <c r="L5" s="110"/>
      <c r="M5" s="110"/>
      <c r="N5" s="110"/>
      <c r="O5" s="110"/>
      <c r="P5" s="110"/>
      <c r="Q5" s="110"/>
      <c r="R5" s="109"/>
      <c r="S5" s="109"/>
      <c r="T5" s="109"/>
      <c r="U5" s="109"/>
      <c r="V5" s="109"/>
      <c r="W5" s="90"/>
      <c r="X5" s="90"/>
      <c r="Y5" s="90"/>
      <c r="Z5" s="90"/>
      <c r="AA5" s="91"/>
      <c r="AB5" s="90"/>
      <c r="AC5" s="90"/>
      <c r="AD5" s="90"/>
    </row>
    <row r="6" spans="1:30" s="92" customFormat="1" ht="81" customHeight="1">
      <c r="A6" s="89"/>
      <c r="B6" s="108" t="s">
        <v>17</v>
      </c>
      <c r="C6" s="110"/>
      <c r="D6" s="110"/>
      <c r="E6" s="110"/>
      <c r="F6" s="110"/>
      <c r="G6" s="110"/>
      <c r="H6" s="110"/>
      <c r="I6" s="110"/>
      <c r="J6" s="110"/>
      <c r="K6" s="110"/>
      <c r="L6" s="110"/>
      <c r="M6" s="110"/>
      <c r="N6" s="110"/>
      <c r="O6" s="110"/>
      <c r="P6" s="110"/>
      <c r="Q6" s="110"/>
      <c r="R6" s="109"/>
      <c r="S6" s="109"/>
      <c r="T6" s="109"/>
      <c r="U6" s="109"/>
      <c r="V6" s="109"/>
      <c r="W6" s="90"/>
      <c r="X6" s="90"/>
      <c r="Y6" s="90"/>
      <c r="Z6" s="90"/>
      <c r="AA6" s="91"/>
      <c r="AB6" s="90"/>
      <c r="AC6" s="90"/>
      <c r="AD6" s="90"/>
    </row>
    <row r="7" spans="1:22" ht="66" customHeight="1">
      <c r="A7" s="89"/>
      <c r="B7" s="108" t="s">
        <v>18</v>
      </c>
      <c r="C7" s="110"/>
      <c r="D7" s="110"/>
      <c r="E7" s="110"/>
      <c r="F7" s="110"/>
      <c r="G7" s="110"/>
      <c r="H7" s="110"/>
      <c r="I7" s="110"/>
      <c r="J7" s="110"/>
      <c r="K7" s="110"/>
      <c r="L7" s="110"/>
      <c r="M7" s="110"/>
      <c r="N7" s="110"/>
      <c r="O7" s="110"/>
      <c r="P7" s="110"/>
      <c r="Q7" s="110"/>
      <c r="R7" s="109"/>
      <c r="S7" s="109"/>
      <c r="T7" s="109"/>
      <c r="U7" s="109"/>
      <c r="V7" s="109"/>
    </row>
    <row r="8" spans="1:22" ht="66" customHeight="1">
      <c r="A8" s="89"/>
      <c r="B8" s="108" t="s">
        <v>19</v>
      </c>
      <c r="C8" s="110"/>
      <c r="D8" s="110"/>
      <c r="E8" s="110"/>
      <c r="F8" s="110"/>
      <c r="G8" s="110"/>
      <c r="H8" s="110"/>
      <c r="I8" s="110"/>
      <c r="J8" s="110"/>
      <c r="K8" s="110"/>
      <c r="L8" s="110"/>
      <c r="M8" s="110"/>
      <c r="N8" s="110"/>
      <c r="O8" s="110"/>
      <c r="P8" s="110"/>
      <c r="Q8" s="110"/>
      <c r="R8" s="109"/>
      <c r="S8" s="109"/>
      <c r="T8" s="109"/>
      <c r="U8" s="109"/>
      <c r="V8" s="109"/>
    </row>
    <row r="9" spans="1:22" ht="67.5" customHeight="1">
      <c r="A9" s="89"/>
      <c r="B9" s="108" t="s">
        <v>20</v>
      </c>
      <c r="C9" s="110"/>
      <c r="D9" s="110"/>
      <c r="E9" s="110"/>
      <c r="F9" s="110"/>
      <c r="G9" s="110"/>
      <c r="H9" s="110"/>
      <c r="I9" s="110"/>
      <c r="J9" s="110"/>
      <c r="K9" s="110"/>
      <c r="L9" s="110"/>
      <c r="M9" s="110"/>
      <c r="N9" s="110"/>
      <c r="O9" s="110"/>
      <c r="P9" s="110"/>
      <c r="Q9" s="110"/>
      <c r="R9" s="109"/>
      <c r="S9" s="109"/>
      <c r="T9" s="109"/>
      <c r="U9" s="109"/>
      <c r="V9" s="109"/>
    </row>
    <row r="10" spans="1:22" ht="45" customHeight="1">
      <c r="A10" s="89"/>
      <c r="B10" s="108" t="s">
        <v>9</v>
      </c>
      <c r="C10" s="110"/>
      <c r="D10" s="110"/>
      <c r="E10" s="110"/>
      <c r="F10" s="110"/>
      <c r="G10" s="110"/>
      <c r="H10" s="110"/>
      <c r="I10" s="110"/>
      <c r="J10" s="110"/>
      <c r="K10" s="110"/>
      <c r="L10" s="110"/>
      <c r="M10" s="110"/>
      <c r="N10" s="110"/>
      <c r="O10" s="110"/>
      <c r="P10" s="110"/>
      <c r="Q10" s="110"/>
      <c r="R10" s="109"/>
      <c r="S10" s="109"/>
      <c r="T10" s="109"/>
      <c r="U10" s="109"/>
      <c r="V10" s="109"/>
    </row>
    <row r="11" spans="1:22" ht="67.5" customHeight="1">
      <c r="A11" s="89"/>
      <c r="B11" s="108" t="s">
        <v>21</v>
      </c>
      <c r="C11" s="110"/>
      <c r="D11" s="110"/>
      <c r="E11" s="110"/>
      <c r="F11" s="110"/>
      <c r="G11" s="110"/>
      <c r="H11" s="110"/>
      <c r="I11" s="110"/>
      <c r="J11" s="110"/>
      <c r="K11" s="110"/>
      <c r="L11" s="110"/>
      <c r="M11" s="110"/>
      <c r="N11" s="110"/>
      <c r="O11" s="110"/>
      <c r="P11" s="110"/>
      <c r="Q11" s="110"/>
      <c r="R11" s="109"/>
      <c r="S11" s="109"/>
      <c r="T11" s="109"/>
      <c r="U11" s="109"/>
      <c r="V11" s="109"/>
    </row>
    <row r="12" spans="1:29" s="92" customFormat="1" ht="76.5" customHeight="1">
      <c r="A12" s="89"/>
      <c r="B12" s="108" t="s">
        <v>22</v>
      </c>
      <c r="C12" s="110"/>
      <c r="D12" s="110"/>
      <c r="E12" s="110"/>
      <c r="F12" s="110"/>
      <c r="G12" s="110"/>
      <c r="H12" s="110"/>
      <c r="I12" s="110"/>
      <c r="J12" s="110"/>
      <c r="K12" s="110"/>
      <c r="L12" s="110"/>
      <c r="M12" s="110"/>
      <c r="N12" s="110"/>
      <c r="O12" s="110"/>
      <c r="P12" s="110"/>
      <c r="Q12" s="109"/>
      <c r="R12" s="109"/>
      <c r="S12" s="109"/>
      <c r="T12" s="109"/>
      <c r="U12" s="109"/>
      <c r="V12" s="109"/>
      <c r="W12" s="90"/>
      <c r="X12" s="90"/>
      <c r="Y12" s="90"/>
      <c r="Z12" s="91"/>
      <c r="AA12" s="90"/>
      <c r="AB12" s="90"/>
      <c r="AC12" s="90"/>
    </row>
    <row r="13" spans="1:29" s="92" customFormat="1" ht="63.75" customHeight="1">
      <c r="A13" s="89"/>
      <c r="B13" s="108" t="s">
        <v>10</v>
      </c>
      <c r="C13" s="110"/>
      <c r="D13" s="110"/>
      <c r="E13" s="110"/>
      <c r="F13" s="110"/>
      <c r="G13" s="110"/>
      <c r="H13" s="110"/>
      <c r="I13" s="110"/>
      <c r="J13" s="110"/>
      <c r="K13" s="110"/>
      <c r="L13" s="110"/>
      <c r="M13" s="110"/>
      <c r="N13" s="110"/>
      <c r="O13" s="110"/>
      <c r="P13" s="110"/>
      <c r="Q13" s="109"/>
      <c r="R13" s="109"/>
      <c r="S13" s="109"/>
      <c r="T13" s="109"/>
      <c r="U13" s="109"/>
      <c r="V13" s="109"/>
      <c r="W13" s="90"/>
      <c r="X13" s="90"/>
      <c r="Y13" s="90"/>
      <c r="Z13" s="91"/>
      <c r="AA13" s="90"/>
      <c r="AB13" s="90"/>
      <c r="AC13" s="90"/>
    </row>
    <row r="14" spans="1:29" s="92" customFormat="1" ht="47.25" customHeight="1">
      <c r="A14" s="89"/>
      <c r="B14" s="108" t="s">
        <v>23</v>
      </c>
      <c r="C14" s="110"/>
      <c r="D14" s="110"/>
      <c r="E14" s="110"/>
      <c r="F14" s="110"/>
      <c r="G14" s="110"/>
      <c r="H14" s="110"/>
      <c r="I14" s="110"/>
      <c r="J14" s="110"/>
      <c r="K14" s="110"/>
      <c r="L14" s="110"/>
      <c r="M14" s="110"/>
      <c r="N14" s="110"/>
      <c r="O14" s="110"/>
      <c r="P14" s="110"/>
      <c r="Q14" s="109"/>
      <c r="R14" s="109"/>
      <c r="S14" s="109"/>
      <c r="T14" s="109"/>
      <c r="U14" s="109"/>
      <c r="V14" s="109"/>
      <c r="W14" s="90"/>
      <c r="X14" s="90"/>
      <c r="Y14" s="90"/>
      <c r="Z14" s="91"/>
      <c r="AA14" s="90"/>
      <c r="AB14" s="90"/>
      <c r="AC14" s="90"/>
    </row>
    <row r="15" spans="1:29" s="92" customFormat="1" ht="45.75" customHeight="1">
      <c r="A15" s="89"/>
      <c r="B15" s="108" t="s">
        <v>11</v>
      </c>
      <c r="C15" s="110"/>
      <c r="D15" s="110"/>
      <c r="E15" s="110"/>
      <c r="F15" s="110"/>
      <c r="G15" s="110"/>
      <c r="H15" s="110"/>
      <c r="I15" s="110"/>
      <c r="J15" s="110"/>
      <c r="K15" s="110"/>
      <c r="L15" s="110"/>
      <c r="M15" s="110"/>
      <c r="N15" s="110"/>
      <c r="O15" s="110"/>
      <c r="P15" s="110"/>
      <c r="Q15" s="109"/>
      <c r="R15" s="109"/>
      <c r="S15" s="109"/>
      <c r="T15" s="109"/>
      <c r="U15" s="109"/>
      <c r="V15" s="109"/>
      <c r="W15" s="90"/>
      <c r="X15" s="90"/>
      <c r="Y15" s="90"/>
      <c r="Z15" s="91"/>
      <c r="AA15" s="90"/>
      <c r="AB15" s="90"/>
      <c r="AC15" s="90"/>
    </row>
    <row r="16" spans="1:29" s="92" customFormat="1" ht="45" customHeight="1">
      <c r="A16" s="89"/>
      <c r="B16" s="108" t="s">
        <v>24</v>
      </c>
      <c r="C16" s="110"/>
      <c r="D16" s="110"/>
      <c r="E16" s="110"/>
      <c r="F16" s="110"/>
      <c r="G16" s="110"/>
      <c r="H16" s="110"/>
      <c r="I16" s="110"/>
      <c r="J16" s="110"/>
      <c r="K16" s="110"/>
      <c r="L16" s="110"/>
      <c r="M16" s="110"/>
      <c r="N16" s="110"/>
      <c r="O16" s="110"/>
      <c r="P16" s="110"/>
      <c r="Q16" s="109"/>
      <c r="R16" s="109"/>
      <c r="S16" s="109"/>
      <c r="T16" s="109"/>
      <c r="U16" s="109"/>
      <c r="V16" s="109"/>
      <c r="W16" s="90"/>
      <c r="X16" s="90"/>
      <c r="Y16" s="90"/>
      <c r="Z16" s="91"/>
      <c r="AA16" s="90"/>
      <c r="AB16" s="90"/>
      <c r="AC16" s="90"/>
    </row>
    <row r="17" spans="1:30" s="92" customFormat="1" ht="65.25" customHeight="1">
      <c r="A17" s="89"/>
      <c r="B17" s="108" t="s">
        <v>25</v>
      </c>
      <c r="C17" s="110"/>
      <c r="D17" s="110"/>
      <c r="E17" s="110"/>
      <c r="F17" s="110"/>
      <c r="G17" s="110"/>
      <c r="H17" s="110"/>
      <c r="I17" s="110"/>
      <c r="J17" s="110"/>
      <c r="K17" s="110"/>
      <c r="L17" s="110"/>
      <c r="M17" s="110"/>
      <c r="N17" s="110"/>
      <c r="O17" s="110"/>
      <c r="P17" s="110"/>
      <c r="Q17" s="110"/>
      <c r="R17" s="109"/>
      <c r="S17" s="109"/>
      <c r="T17" s="109"/>
      <c r="U17" s="109"/>
      <c r="V17" s="109"/>
      <c r="W17" s="90"/>
      <c r="X17" s="90"/>
      <c r="Y17" s="90"/>
      <c r="Z17" s="90"/>
      <c r="AA17" s="91"/>
      <c r="AB17" s="90"/>
      <c r="AC17" s="90"/>
      <c r="AD17" s="90"/>
    </row>
    <row r="18" spans="1:30" s="92" customFormat="1" ht="72.75" customHeight="1">
      <c r="A18" s="89"/>
      <c r="B18" s="108" t="s">
        <v>26</v>
      </c>
      <c r="C18" s="110"/>
      <c r="D18" s="110"/>
      <c r="E18" s="110"/>
      <c r="F18" s="110"/>
      <c r="G18" s="110"/>
      <c r="H18" s="110"/>
      <c r="I18" s="110"/>
      <c r="J18" s="110"/>
      <c r="K18" s="110"/>
      <c r="L18" s="110"/>
      <c r="M18" s="110"/>
      <c r="N18" s="110"/>
      <c r="O18" s="110"/>
      <c r="P18" s="110"/>
      <c r="Q18" s="110"/>
      <c r="R18" s="109"/>
      <c r="S18" s="109"/>
      <c r="T18" s="109"/>
      <c r="U18" s="109"/>
      <c r="V18" s="109"/>
      <c r="W18" s="90"/>
      <c r="X18" s="90"/>
      <c r="Y18" s="90"/>
      <c r="Z18" s="90"/>
      <c r="AA18" s="91"/>
      <c r="AB18" s="90"/>
      <c r="AC18" s="90"/>
      <c r="AD18" s="90"/>
    </row>
    <row r="19" spans="1:30" s="92" customFormat="1" ht="57" customHeight="1">
      <c r="A19" s="89"/>
      <c r="B19" s="108" t="s">
        <v>27</v>
      </c>
      <c r="C19" s="110"/>
      <c r="D19" s="110"/>
      <c r="E19" s="110"/>
      <c r="F19" s="110"/>
      <c r="G19" s="110"/>
      <c r="H19" s="110"/>
      <c r="I19" s="110"/>
      <c r="J19" s="110"/>
      <c r="K19" s="110"/>
      <c r="L19" s="110"/>
      <c r="M19" s="110"/>
      <c r="N19" s="110"/>
      <c r="O19" s="110"/>
      <c r="P19" s="110"/>
      <c r="Q19" s="110"/>
      <c r="R19" s="109"/>
      <c r="S19" s="109"/>
      <c r="T19" s="109"/>
      <c r="U19" s="109"/>
      <c r="V19" s="109"/>
      <c r="W19" s="90"/>
      <c r="X19" s="90"/>
      <c r="Y19" s="90"/>
      <c r="Z19" s="90"/>
      <c r="AA19" s="91"/>
      <c r="AB19" s="90"/>
      <c r="AC19" s="90"/>
      <c r="AD19" s="90"/>
    </row>
    <row r="20" spans="1:30" s="92" customFormat="1" ht="87" customHeight="1">
      <c r="A20" s="89"/>
      <c r="B20" s="108" t="s">
        <v>28</v>
      </c>
      <c r="C20" s="110"/>
      <c r="D20" s="110"/>
      <c r="E20" s="110"/>
      <c r="F20" s="110"/>
      <c r="G20" s="110"/>
      <c r="H20" s="110"/>
      <c r="I20" s="110"/>
      <c r="J20" s="110"/>
      <c r="K20" s="110"/>
      <c r="L20" s="110"/>
      <c r="M20" s="110"/>
      <c r="N20" s="110"/>
      <c r="O20" s="110"/>
      <c r="P20" s="110"/>
      <c r="Q20" s="110"/>
      <c r="R20" s="109"/>
      <c r="S20" s="109"/>
      <c r="T20" s="109"/>
      <c r="U20" s="109"/>
      <c r="V20" s="109"/>
      <c r="W20" s="90"/>
      <c r="X20" s="90"/>
      <c r="Y20" s="90"/>
      <c r="Z20" s="90"/>
      <c r="AA20" s="91"/>
      <c r="AB20" s="90"/>
      <c r="AC20" s="90"/>
      <c r="AD20" s="90"/>
    </row>
    <row r="21" spans="1:30" s="92" customFormat="1" ht="66" customHeight="1">
      <c r="A21" s="89"/>
      <c r="B21" s="108" t="s">
        <v>29</v>
      </c>
      <c r="C21" s="110"/>
      <c r="D21" s="110"/>
      <c r="E21" s="110"/>
      <c r="F21" s="110"/>
      <c r="G21" s="110"/>
      <c r="H21" s="110"/>
      <c r="I21" s="110"/>
      <c r="J21" s="110"/>
      <c r="K21" s="110"/>
      <c r="L21" s="110"/>
      <c r="M21" s="110"/>
      <c r="N21" s="110"/>
      <c r="O21" s="110"/>
      <c r="P21" s="110"/>
      <c r="Q21" s="110"/>
      <c r="R21" s="109"/>
      <c r="S21" s="109"/>
      <c r="T21" s="109"/>
      <c r="U21" s="109"/>
      <c r="V21" s="109"/>
      <c r="W21" s="90"/>
      <c r="X21" s="90"/>
      <c r="Y21" s="90"/>
      <c r="Z21" s="90"/>
      <c r="AA21" s="91"/>
      <c r="AB21" s="90"/>
      <c r="AC21" s="90"/>
      <c r="AD21" s="90"/>
    </row>
    <row r="22" spans="1:23" ht="50.25" customHeight="1">
      <c r="A22" s="89"/>
      <c r="B22" s="95" t="s">
        <v>30</v>
      </c>
      <c r="W22" s="90"/>
    </row>
    <row r="23" spans="1:23" ht="51">
      <c r="A23" s="89"/>
      <c r="B23" s="95" t="s">
        <v>31</v>
      </c>
      <c r="W23" s="90"/>
    </row>
    <row r="24" spans="1:30" s="92" customFormat="1" ht="95.25" customHeight="1">
      <c r="A24" s="89"/>
      <c r="B24" s="108" t="s">
        <v>32</v>
      </c>
      <c r="C24" s="110"/>
      <c r="D24" s="110"/>
      <c r="E24" s="110"/>
      <c r="F24" s="110"/>
      <c r="G24" s="110"/>
      <c r="H24" s="110"/>
      <c r="I24" s="110"/>
      <c r="J24" s="110"/>
      <c r="K24" s="110"/>
      <c r="L24" s="110"/>
      <c r="M24" s="110"/>
      <c r="N24" s="110"/>
      <c r="O24" s="110"/>
      <c r="P24" s="110"/>
      <c r="Q24" s="110"/>
      <c r="R24" s="109"/>
      <c r="S24" s="109"/>
      <c r="T24" s="109"/>
      <c r="U24" s="109"/>
      <c r="V24" s="109"/>
      <c r="W24" s="90"/>
      <c r="X24" s="90"/>
      <c r="Y24" s="90"/>
      <c r="Z24" s="90"/>
      <c r="AA24" s="91"/>
      <c r="AB24" s="90"/>
      <c r="AC24" s="90"/>
      <c r="AD24" s="90"/>
    </row>
    <row r="25" spans="1:30" s="92" customFormat="1" ht="81.75" customHeight="1">
      <c r="A25" s="89"/>
      <c r="B25" s="108" t="s">
        <v>33</v>
      </c>
      <c r="C25" s="110"/>
      <c r="D25" s="110"/>
      <c r="E25" s="110"/>
      <c r="F25" s="110"/>
      <c r="G25" s="110"/>
      <c r="H25" s="110"/>
      <c r="I25" s="110"/>
      <c r="J25" s="110"/>
      <c r="K25" s="110"/>
      <c r="L25" s="110"/>
      <c r="M25" s="110"/>
      <c r="N25" s="110"/>
      <c r="O25" s="110"/>
      <c r="P25" s="110"/>
      <c r="Q25" s="110"/>
      <c r="R25" s="109"/>
      <c r="S25" s="109"/>
      <c r="T25" s="109"/>
      <c r="U25" s="109"/>
      <c r="V25" s="109"/>
      <c r="W25" s="90"/>
      <c r="X25" s="90"/>
      <c r="Y25" s="90"/>
      <c r="Z25" s="90"/>
      <c r="AA25" s="91"/>
      <c r="AB25" s="90"/>
      <c r="AC25" s="90"/>
      <c r="AD25" s="90"/>
    </row>
    <row r="26" spans="1:30" s="92" customFormat="1" ht="110.25" customHeight="1">
      <c r="A26" s="89"/>
      <c r="B26" s="108" t="s">
        <v>34</v>
      </c>
      <c r="C26" s="110"/>
      <c r="D26" s="110"/>
      <c r="E26" s="110"/>
      <c r="F26" s="110"/>
      <c r="G26" s="110"/>
      <c r="H26" s="110"/>
      <c r="I26" s="110"/>
      <c r="J26" s="110"/>
      <c r="K26" s="110"/>
      <c r="L26" s="110"/>
      <c r="M26" s="110"/>
      <c r="N26" s="110"/>
      <c r="O26" s="110"/>
      <c r="P26" s="110"/>
      <c r="Q26" s="110"/>
      <c r="R26" s="109"/>
      <c r="S26" s="109"/>
      <c r="T26" s="109"/>
      <c r="U26" s="109"/>
      <c r="V26" s="109"/>
      <c r="W26" s="90"/>
      <c r="X26" s="90"/>
      <c r="Y26" s="90"/>
      <c r="Z26" s="90"/>
      <c r="AA26" s="91"/>
      <c r="AB26" s="90"/>
      <c r="AC26" s="90"/>
      <c r="AD26" s="90"/>
    </row>
    <row r="27" spans="1:30" s="92" customFormat="1" ht="67.5" customHeight="1">
      <c r="A27" s="89"/>
      <c r="B27" s="108" t="s">
        <v>35</v>
      </c>
      <c r="C27" s="110"/>
      <c r="D27" s="110"/>
      <c r="E27" s="110"/>
      <c r="F27" s="110"/>
      <c r="G27" s="110"/>
      <c r="H27" s="110"/>
      <c r="I27" s="110"/>
      <c r="J27" s="110"/>
      <c r="K27" s="110"/>
      <c r="L27" s="110"/>
      <c r="M27" s="110"/>
      <c r="N27" s="110"/>
      <c r="O27" s="110"/>
      <c r="P27" s="110"/>
      <c r="Q27" s="110"/>
      <c r="R27" s="109"/>
      <c r="S27" s="109"/>
      <c r="T27" s="109"/>
      <c r="U27" s="109"/>
      <c r="V27" s="109"/>
      <c r="W27" s="90"/>
      <c r="X27" s="90"/>
      <c r="Y27" s="90"/>
      <c r="Z27" s="90"/>
      <c r="AA27" s="91"/>
      <c r="AB27" s="90"/>
      <c r="AC27" s="90"/>
      <c r="AD27" s="90"/>
    </row>
    <row r="28" spans="1:30" s="92" customFormat="1" ht="54" customHeight="1">
      <c r="A28" s="89"/>
      <c r="B28" s="108" t="s">
        <v>36</v>
      </c>
      <c r="C28" s="110"/>
      <c r="D28" s="110"/>
      <c r="E28" s="110"/>
      <c r="F28" s="110"/>
      <c r="G28" s="110"/>
      <c r="H28" s="110"/>
      <c r="I28" s="110"/>
      <c r="J28" s="110"/>
      <c r="K28" s="110"/>
      <c r="L28" s="110"/>
      <c r="M28" s="110"/>
      <c r="N28" s="110"/>
      <c r="O28" s="110"/>
      <c r="P28" s="110"/>
      <c r="Q28" s="110"/>
      <c r="R28" s="109"/>
      <c r="S28" s="109"/>
      <c r="T28" s="109"/>
      <c r="U28" s="109"/>
      <c r="V28" s="109"/>
      <c r="W28" s="90"/>
      <c r="X28" s="90"/>
      <c r="Y28" s="90"/>
      <c r="Z28" s="90"/>
      <c r="AA28" s="91"/>
      <c r="AB28" s="90"/>
      <c r="AC28" s="90"/>
      <c r="AD28" s="90"/>
    </row>
    <row r="29" spans="1:23" ht="78" customHeight="1">
      <c r="A29" s="89"/>
      <c r="B29" s="95" t="s">
        <v>37</v>
      </c>
      <c r="W29" s="90"/>
    </row>
    <row r="30" spans="1:23" ht="54" customHeight="1">
      <c r="A30" s="89"/>
      <c r="B30" s="95" t="s">
        <v>38</v>
      </c>
      <c r="W30" s="90"/>
    </row>
    <row r="31" spans="1:30" s="92" customFormat="1" ht="58.5" customHeight="1">
      <c r="A31" s="89"/>
      <c r="B31" s="96" t="s">
        <v>39</v>
      </c>
      <c r="C31" s="97"/>
      <c r="D31" s="97"/>
      <c r="E31" s="97"/>
      <c r="F31" s="97"/>
      <c r="G31" s="97"/>
      <c r="H31" s="97"/>
      <c r="I31" s="97"/>
      <c r="J31" s="97"/>
      <c r="K31" s="97"/>
      <c r="L31" s="97"/>
      <c r="M31" s="97"/>
      <c r="N31" s="97"/>
      <c r="O31" s="97"/>
      <c r="P31" s="97"/>
      <c r="Q31" s="97"/>
      <c r="R31" s="94"/>
      <c r="S31" s="94"/>
      <c r="T31" s="94"/>
      <c r="U31" s="94"/>
      <c r="V31" s="94"/>
      <c r="W31" s="90"/>
      <c r="X31" s="90"/>
      <c r="Y31" s="90"/>
      <c r="Z31" s="90"/>
      <c r="AA31" s="91"/>
      <c r="AB31" s="90"/>
      <c r="AC31" s="90"/>
      <c r="AD31" s="90"/>
    </row>
    <row r="32" spans="1:30" s="92" customFormat="1" ht="53.25" customHeight="1">
      <c r="A32" s="89"/>
      <c r="B32" s="96" t="s">
        <v>40</v>
      </c>
      <c r="C32" s="97"/>
      <c r="D32" s="97"/>
      <c r="E32" s="97"/>
      <c r="F32" s="97"/>
      <c r="G32" s="97"/>
      <c r="H32" s="97"/>
      <c r="I32" s="97"/>
      <c r="J32" s="97"/>
      <c r="K32" s="97"/>
      <c r="L32" s="97"/>
      <c r="M32" s="97"/>
      <c r="N32" s="97"/>
      <c r="O32" s="97"/>
      <c r="P32" s="97"/>
      <c r="Q32" s="97"/>
      <c r="R32" s="94"/>
      <c r="S32" s="94"/>
      <c r="T32" s="94"/>
      <c r="U32" s="94"/>
      <c r="V32" s="94"/>
      <c r="W32" s="90"/>
      <c r="X32" s="90"/>
      <c r="Y32" s="90"/>
      <c r="Z32" s="90"/>
      <c r="AA32" s="91"/>
      <c r="AB32" s="90"/>
      <c r="AC32" s="90"/>
      <c r="AD32" s="90"/>
    </row>
    <row r="33" spans="1:30" s="92" customFormat="1" ht="64.5" customHeight="1">
      <c r="A33" s="89"/>
      <c r="B33" s="96" t="s">
        <v>41</v>
      </c>
      <c r="C33" s="97"/>
      <c r="D33" s="97"/>
      <c r="E33" s="97"/>
      <c r="F33" s="97"/>
      <c r="G33" s="97"/>
      <c r="H33" s="97"/>
      <c r="I33" s="97"/>
      <c r="J33" s="97"/>
      <c r="K33" s="97"/>
      <c r="L33" s="97"/>
      <c r="M33" s="97"/>
      <c r="N33" s="97"/>
      <c r="O33" s="97"/>
      <c r="P33" s="97"/>
      <c r="Q33" s="97"/>
      <c r="R33" s="94"/>
      <c r="S33" s="94"/>
      <c r="T33" s="94"/>
      <c r="U33" s="94"/>
      <c r="V33" s="94"/>
      <c r="W33" s="90"/>
      <c r="X33" s="90"/>
      <c r="Y33" s="90"/>
      <c r="Z33" s="90"/>
      <c r="AA33" s="91"/>
      <c r="AB33" s="90"/>
      <c r="AC33" s="90"/>
      <c r="AD33" s="90"/>
    </row>
    <row r="34" spans="1:30" s="92" customFormat="1" ht="54.75" customHeight="1">
      <c r="A34" s="89"/>
      <c r="B34" s="96" t="s">
        <v>42</v>
      </c>
      <c r="C34" s="97"/>
      <c r="D34" s="97"/>
      <c r="E34" s="97"/>
      <c r="F34" s="97"/>
      <c r="G34" s="97"/>
      <c r="H34" s="97"/>
      <c r="I34" s="97"/>
      <c r="J34" s="97"/>
      <c r="K34" s="97"/>
      <c r="L34" s="97"/>
      <c r="M34" s="97"/>
      <c r="N34" s="97"/>
      <c r="O34" s="97"/>
      <c r="P34" s="97"/>
      <c r="Q34" s="97"/>
      <c r="R34" s="94"/>
      <c r="S34" s="94"/>
      <c r="T34" s="94"/>
      <c r="U34" s="94"/>
      <c r="V34" s="94"/>
      <c r="W34" s="90"/>
      <c r="X34" s="90"/>
      <c r="Y34" s="90"/>
      <c r="Z34" s="90"/>
      <c r="AA34" s="91"/>
      <c r="AB34" s="90"/>
      <c r="AC34" s="90"/>
      <c r="AD34" s="90"/>
    </row>
    <row r="35" spans="1:30" s="92" customFormat="1" ht="53.25" customHeight="1">
      <c r="A35" s="89"/>
      <c r="B35" s="96" t="s">
        <v>43</v>
      </c>
      <c r="C35" s="97"/>
      <c r="D35" s="97"/>
      <c r="E35" s="97"/>
      <c r="F35" s="97"/>
      <c r="G35" s="97"/>
      <c r="H35" s="97"/>
      <c r="I35" s="97"/>
      <c r="J35" s="97"/>
      <c r="K35" s="97"/>
      <c r="L35" s="97"/>
      <c r="M35" s="97"/>
      <c r="N35" s="97"/>
      <c r="O35" s="97"/>
      <c r="P35" s="97"/>
      <c r="Q35" s="97"/>
      <c r="R35" s="94"/>
      <c r="S35" s="94"/>
      <c r="T35" s="94"/>
      <c r="U35" s="94"/>
      <c r="V35" s="94"/>
      <c r="W35" s="90"/>
      <c r="X35" s="90"/>
      <c r="Y35" s="90"/>
      <c r="Z35" s="90"/>
      <c r="AA35" s="91"/>
      <c r="AB35" s="90"/>
      <c r="AC35" s="90"/>
      <c r="AD35" s="90"/>
    </row>
  </sheetData>
  <sheetProtection/>
  <mergeCells count="25">
    <mergeCell ref="B9:V9"/>
    <mergeCell ref="B15:V15"/>
    <mergeCell ref="B3:V3"/>
    <mergeCell ref="B4:V4"/>
    <mergeCell ref="B5:V5"/>
    <mergeCell ref="B6:V6"/>
    <mergeCell ref="B7:V7"/>
    <mergeCell ref="B8:V8"/>
    <mergeCell ref="B26:V26"/>
    <mergeCell ref="B27:V27"/>
    <mergeCell ref="B21:V21"/>
    <mergeCell ref="B16:V16"/>
    <mergeCell ref="B25:V25"/>
    <mergeCell ref="B17:V17"/>
    <mergeCell ref="B24:V24"/>
    <mergeCell ref="B2:V2"/>
    <mergeCell ref="B20:V20"/>
    <mergeCell ref="B28:V28"/>
    <mergeCell ref="B13:V13"/>
    <mergeCell ref="B14:V14"/>
    <mergeCell ref="B18:V18"/>
    <mergeCell ref="B19:V19"/>
    <mergeCell ref="B10:V10"/>
    <mergeCell ref="B11:V11"/>
    <mergeCell ref="B12:V12"/>
  </mergeCells>
  <printOptions horizontalCentered="1"/>
  <pageMargins left="0.25" right="0.25" top="0.5" bottom="0.5" header="0.25" footer="0.25"/>
  <pageSetup fitToHeight="0"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codeName="Sheet2">
    <pageSetUpPr fitToPage="1"/>
  </sheetPr>
  <dimension ref="A1:T71"/>
  <sheetViews>
    <sheetView zoomScalePageLayoutView="0" workbookViewId="0" topLeftCell="A1">
      <selection activeCell="A1" sqref="A1"/>
    </sheetView>
  </sheetViews>
  <sheetFormatPr defaultColWidth="9.140625" defaultRowHeight="12.75"/>
  <cols>
    <col min="1" max="1" width="1.7109375" style="0" customWidth="1"/>
    <col min="2" max="2" width="70.57421875" style="0" customWidth="1"/>
    <col min="3" max="3" width="26.57421875" style="0" customWidth="1"/>
    <col min="4" max="4" width="24.28125" style="0" customWidth="1"/>
    <col min="5" max="20" width="22.7109375" style="0" customWidth="1"/>
  </cols>
  <sheetData>
    <row r="1" spans="1:17" ht="75.75" customHeight="1">
      <c r="A1" s="33">
        <f>Data!$B$1</f>
        <v>41708.126747685186</v>
      </c>
      <c r="B1" s="21">
        <f ca="1">TODAY()-TRUNC(A1,0)</f>
        <v>0</v>
      </c>
      <c r="C1" s="61" t="s">
        <v>13</v>
      </c>
      <c r="D1" s="111" t="s">
        <v>0</v>
      </c>
      <c r="E1" s="112"/>
      <c r="F1" s="11"/>
      <c r="G1" s="11"/>
      <c r="H1" s="11"/>
      <c r="I1" s="11"/>
      <c r="J1" s="11"/>
      <c r="K1" s="11"/>
      <c r="L1" s="11"/>
      <c r="M1" s="11"/>
      <c r="N1" s="11"/>
      <c r="O1" s="11"/>
      <c r="P1" s="11"/>
      <c r="Q1" s="11"/>
    </row>
    <row r="2" spans="1:20" ht="15.75">
      <c r="A2" s="17"/>
      <c r="B2" s="53" t="str">
        <f>"Category (downloaded "&amp;TEXT(A1,"mm/dd/yy")&amp;")"</f>
        <v>Category (downloaded 03/10/14)</v>
      </c>
      <c r="C2" s="28" t="s">
        <v>1</v>
      </c>
      <c r="D2" s="28" t="s">
        <v>1</v>
      </c>
      <c r="E2" s="28" t="s">
        <v>1</v>
      </c>
      <c r="F2" s="28" t="s">
        <v>1</v>
      </c>
      <c r="G2" s="28" t="s">
        <v>1</v>
      </c>
      <c r="H2" s="28" t="s">
        <v>1</v>
      </c>
      <c r="I2" s="28" t="s">
        <v>1</v>
      </c>
      <c r="J2" s="28" t="s">
        <v>1</v>
      </c>
      <c r="K2" s="28" t="s">
        <v>1</v>
      </c>
      <c r="L2" s="28" t="s">
        <v>1</v>
      </c>
      <c r="M2" s="28" t="s">
        <v>1</v>
      </c>
      <c r="N2" s="28" t="s">
        <v>1</v>
      </c>
      <c r="O2" s="28" t="s">
        <v>1</v>
      </c>
      <c r="P2" s="28" t="s">
        <v>1</v>
      </c>
      <c r="Q2" s="28" t="s">
        <v>1</v>
      </c>
      <c r="R2" s="28" t="s">
        <v>1</v>
      </c>
      <c r="S2" s="28" t="s">
        <v>1</v>
      </c>
      <c r="T2" s="28" t="s">
        <v>1</v>
      </c>
    </row>
    <row r="3" spans="1:20" ht="15.75">
      <c r="A3" s="8"/>
      <c r="B3" s="1"/>
      <c r="C3" s="39"/>
      <c r="D3" s="40"/>
      <c r="E3" s="41"/>
      <c r="F3" s="41"/>
      <c r="G3" s="41"/>
      <c r="H3" s="41"/>
      <c r="I3" s="41"/>
      <c r="J3" s="41"/>
      <c r="K3" s="41"/>
      <c r="L3" s="41"/>
      <c r="M3" s="41"/>
      <c r="N3" s="41"/>
      <c r="O3" s="41"/>
      <c r="P3" s="41"/>
      <c r="Q3" s="41"/>
      <c r="R3" s="41"/>
      <c r="S3" s="41"/>
      <c r="T3" s="41"/>
    </row>
    <row r="4" spans="1:20" ht="15.75">
      <c r="A4" s="8"/>
      <c r="B4" s="3"/>
      <c r="C4" s="39"/>
      <c r="D4" s="40"/>
      <c r="E4" s="39"/>
      <c r="F4" s="39"/>
      <c r="G4" s="39"/>
      <c r="H4" s="39"/>
      <c r="I4" s="39"/>
      <c r="J4" s="39"/>
      <c r="K4" s="39"/>
      <c r="L4" s="39"/>
      <c r="M4" s="39"/>
      <c r="N4" s="39"/>
      <c r="O4" s="39"/>
      <c r="P4" s="39"/>
      <c r="Q4" s="39"/>
      <c r="R4" s="39"/>
      <c r="S4" s="39"/>
      <c r="T4" s="39"/>
    </row>
    <row r="5" spans="1:20" ht="15.75">
      <c r="A5" s="8"/>
      <c r="B5" s="4"/>
      <c r="C5" s="39"/>
      <c r="D5" s="40"/>
      <c r="E5" s="39"/>
      <c r="F5" s="39"/>
      <c r="G5" s="39"/>
      <c r="H5" s="39"/>
      <c r="I5" s="39"/>
      <c r="J5" s="39"/>
      <c r="K5" s="39"/>
      <c r="L5" s="39"/>
      <c r="M5" s="39"/>
      <c r="N5" s="39"/>
      <c r="O5" s="39"/>
      <c r="P5" s="39"/>
      <c r="Q5" s="39"/>
      <c r="R5" s="39"/>
      <c r="S5" s="39"/>
      <c r="T5" s="39"/>
    </row>
    <row r="6" spans="1:20" ht="15.75">
      <c r="A6" s="8"/>
      <c r="B6" s="4"/>
      <c r="C6" s="39"/>
      <c r="D6" s="40"/>
      <c r="E6" s="39"/>
      <c r="F6" s="39"/>
      <c r="G6" s="39"/>
      <c r="H6" s="39"/>
      <c r="I6" s="39"/>
      <c r="J6" s="39"/>
      <c r="K6" s="39"/>
      <c r="L6" s="39"/>
      <c r="M6" s="39"/>
      <c r="N6" s="39"/>
      <c r="O6" s="39"/>
      <c r="P6" s="39"/>
      <c r="Q6" s="39"/>
      <c r="R6" s="39"/>
      <c r="S6" s="39"/>
      <c r="T6" s="39"/>
    </row>
    <row r="7" spans="1:20" ht="15.75">
      <c r="A7" s="8"/>
      <c r="B7" s="15"/>
      <c r="C7" s="39"/>
      <c r="D7" s="40"/>
      <c r="E7" s="39"/>
      <c r="F7" s="39"/>
      <c r="G7" s="39"/>
      <c r="H7" s="39"/>
      <c r="I7" s="39"/>
      <c r="J7" s="39"/>
      <c r="K7" s="39"/>
      <c r="L7" s="39"/>
      <c r="M7" s="39"/>
      <c r="N7" s="39"/>
      <c r="O7" s="39"/>
      <c r="P7" s="39"/>
      <c r="Q7" s="39"/>
      <c r="R7" s="39"/>
      <c r="S7" s="39"/>
      <c r="T7" s="39"/>
    </row>
    <row r="8" spans="1:20" ht="15.75">
      <c r="A8" s="8"/>
      <c r="B8" s="5"/>
      <c r="C8" s="39"/>
      <c r="D8" s="40"/>
      <c r="E8" s="39"/>
      <c r="F8" s="39"/>
      <c r="G8" s="39"/>
      <c r="H8" s="39"/>
      <c r="I8" s="39"/>
      <c r="J8" s="39"/>
      <c r="K8" s="39"/>
      <c r="L8" s="39"/>
      <c r="M8" s="39"/>
      <c r="N8" s="39"/>
      <c r="O8" s="39"/>
      <c r="P8" s="39"/>
      <c r="Q8" s="39"/>
      <c r="R8" s="39"/>
      <c r="S8" s="39"/>
      <c r="T8" s="39"/>
    </row>
    <row r="9" spans="1:20" ht="15.75">
      <c r="A9" s="8"/>
      <c r="B9" s="38"/>
      <c r="C9" s="42"/>
      <c r="D9" s="43"/>
      <c r="E9" s="42"/>
      <c r="F9" s="42"/>
      <c r="G9" s="42"/>
      <c r="H9" s="42"/>
      <c r="I9" s="42"/>
      <c r="J9" s="42"/>
      <c r="K9" s="42"/>
      <c r="L9" s="42"/>
      <c r="M9" s="42"/>
      <c r="N9" s="42"/>
      <c r="O9" s="42"/>
      <c r="P9" s="42"/>
      <c r="Q9" s="42"/>
      <c r="R9" s="42"/>
      <c r="S9" s="42"/>
      <c r="T9" s="42"/>
    </row>
    <row r="10" spans="1:20" ht="15.75">
      <c r="A10" s="18"/>
      <c r="B10" s="6"/>
      <c r="C10" s="28"/>
      <c r="D10" s="28"/>
      <c r="E10" s="28"/>
      <c r="F10" s="28"/>
      <c r="G10" s="28"/>
      <c r="H10" s="28"/>
      <c r="I10" s="28"/>
      <c r="J10" s="28"/>
      <c r="K10" s="28"/>
      <c r="L10" s="28"/>
      <c r="M10" s="28"/>
      <c r="N10" s="28"/>
      <c r="O10" s="28"/>
      <c r="P10" s="28"/>
      <c r="Q10" s="28"/>
      <c r="R10" s="28"/>
      <c r="S10" s="28"/>
      <c r="T10" s="28"/>
    </row>
    <row r="11" spans="1:20" ht="28.5" customHeight="1">
      <c r="A11" s="18"/>
      <c r="B11" s="10" t="s">
        <v>7</v>
      </c>
      <c r="C11" s="29" t="s">
        <v>2</v>
      </c>
      <c r="D11" s="29" t="s">
        <v>2</v>
      </c>
      <c r="E11" s="29" t="s">
        <v>2</v>
      </c>
      <c r="F11" s="29" t="s">
        <v>2</v>
      </c>
      <c r="G11" s="29" t="s">
        <v>2</v>
      </c>
      <c r="H11" s="29" t="s">
        <v>2</v>
      </c>
      <c r="I11" s="29" t="s">
        <v>2</v>
      </c>
      <c r="J11" s="29" t="s">
        <v>2</v>
      </c>
      <c r="K11" s="29" t="s">
        <v>2</v>
      </c>
      <c r="L11" s="29" t="s">
        <v>2</v>
      </c>
      <c r="M11" s="29" t="s">
        <v>2</v>
      </c>
      <c r="N11" s="29" t="s">
        <v>2</v>
      </c>
      <c r="O11" s="29" t="s">
        <v>2</v>
      </c>
      <c r="P11" s="29" t="s">
        <v>2</v>
      </c>
      <c r="Q11" s="29" t="s">
        <v>2</v>
      </c>
      <c r="R11" s="29" t="s">
        <v>2</v>
      </c>
      <c r="S11" s="29" t="s">
        <v>2</v>
      </c>
      <c r="T11" s="29" t="s">
        <v>2</v>
      </c>
    </row>
    <row r="12" spans="1:20" ht="16.5" customHeight="1">
      <c r="A12" s="18"/>
      <c r="B12" s="84"/>
      <c r="C12" s="30" t="s">
        <v>3</v>
      </c>
      <c r="D12" s="30" t="s">
        <v>3</v>
      </c>
      <c r="E12" s="30" t="s">
        <v>3</v>
      </c>
      <c r="F12" s="30" t="s">
        <v>3</v>
      </c>
      <c r="G12" s="30" t="s">
        <v>3</v>
      </c>
      <c r="H12" s="30" t="s">
        <v>3</v>
      </c>
      <c r="I12" s="30" t="s">
        <v>3</v>
      </c>
      <c r="J12" s="30" t="s">
        <v>3</v>
      </c>
      <c r="K12" s="30" t="s">
        <v>3</v>
      </c>
      <c r="L12" s="30" t="s">
        <v>3</v>
      </c>
      <c r="M12" s="30" t="s">
        <v>3</v>
      </c>
      <c r="N12" s="30" t="s">
        <v>3</v>
      </c>
      <c r="O12" s="30" t="s">
        <v>3</v>
      </c>
      <c r="P12" s="30" t="s">
        <v>3</v>
      </c>
      <c r="Q12" s="30" t="s">
        <v>3</v>
      </c>
      <c r="R12" s="30" t="s">
        <v>3</v>
      </c>
      <c r="S12" s="30" t="s">
        <v>3</v>
      </c>
      <c r="T12" s="30" t="s">
        <v>3</v>
      </c>
    </row>
    <row r="13" spans="1:20" s="86" customFormat="1" ht="25.5" customHeight="1">
      <c r="A13" s="85"/>
      <c r="B13" s="2" t="s">
        <v>44</v>
      </c>
      <c r="C13" s="49"/>
      <c r="D13" s="49"/>
      <c r="E13" s="49"/>
      <c r="F13" s="49"/>
      <c r="G13" s="49"/>
      <c r="H13" s="49"/>
      <c r="I13" s="49"/>
      <c r="J13" s="49"/>
      <c r="K13" s="49"/>
      <c r="L13" s="49"/>
      <c r="M13" s="49"/>
      <c r="N13" s="49"/>
      <c r="O13" s="49"/>
      <c r="P13" s="49"/>
      <c r="Q13" s="49"/>
      <c r="R13" s="49"/>
      <c r="S13" s="49"/>
      <c r="T13" s="49"/>
    </row>
    <row r="14" spans="1:20" s="86" customFormat="1" ht="15" customHeight="1">
      <c r="A14" s="85"/>
      <c r="B14" s="2" t="s">
        <v>4</v>
      </c>
      <c r="C14" s="16"/>
      <c r="D14" s="16"/>
      <c r="E14" s="16"/>
      <c r="F14" s="16"/>
      <c r="G14" s="16"/>
      <c r="H14" s="16"/>
      <c r="I14" s="16"/>
      <c r="J14" s="16"/>
      <c r="K14" s="16"/>
      <c r="L14" s="16"/>
      <c r="M14" s="16"/>
      <c r="N14" s="16"/>
      <c r="O14" s="16"/>
      <c r="P14" s="16"/>
      <c r="Q14" s="16"/>
      <c r="R14" s="16"/>
      <c r="S14" s="16"/>
      <c r="T14" s="16"/>
    </row>
    <row r="15" spans="1:20" s="86" customFormat="1" ht="15" customHeight="1">
      <c r="A15" s="87"/>
      <c r="B15" s="12"/>
      <c r="C15" s="14"/>
      <c r="D15" s="14"/>
      <c r="E15" s="14"/>
      <c r="F15" s="14"/>
      <c r="G15" s="14"/>
      <c r="H15" s="14"/>
      <c r="I15" s="14"/>
      <c r="J15" s="14"/>
      <c r="K15" s="14"/>
      <c r="L15" s="14"/>
      <c r="M15" s="14"/>
      <c r="N15" s="14"/>
      <c r="O15" s="14"/>
      <c r="P15" s="14"/>
      <c r="Q15" s="14"/>
      <c r="R15" s="14"/>
      <c r="S15" s="14"/>
      <c r="T15" s="14"/>
    </row>
    <row r="16" spans="1:20" s="86" customFormat="1" ht="15">
      <c r="A16" s="87"/>
      <c r="B16" s="13"/>
      <c r="C16" s="31"/>
      <c r="D16" s="31"/>
      <c r="E16" s="31"/>
      <c r="F16" s="31"/>
      <c r="G16" s="31"/>
      <c r="H16" s="31"/>
      <c r="I16" s="31"/>
      <c r="J16" s="31"/>
      <c r="K16" s="31"/>
      <c r="L16" s="31"/>
      <c r="M16" s="31"/>
      <c r="N16" s="31"/>
      <c r="O16" s="31"/>
      <c r="P16" s="31"/>
      <c r="Q16" s="31"/>
      <c r="R16" s="31"/>
      <c r="S16" s="31"/>
      <c r="T16" s="31"/>
    </row>
    <row r="17" spans="1:20" s="86" customFormat="1" ht="15" customHeight="1">
      <c r="A17" s="87"/>
      <c r="B17" s="12"/>
      <c r="C17" s="14"/>
      <c r="D17" s="14"/>
      <c r="E17" s="14"/>
      <c r="F17" s="14"/>
      <c r="G17" s="14"/>
      <c r="H17" s="14"/>
      <c r="I17" s="14"/>
      <c r="J17" s="14"/>
      <c r="K17" s="14"/>
      <c r="L17" s="14"/>
      <c r="M17" s="14"/>
      <c r="N17" s="14"/>
      <c r="O17" s="14"/>
      <c r="P17" s="14"/>
      <c r="Q17" s="14"/>
      <c r="R17" s="14"/>
      <c r="S17" s="14"/>
      <c r="T17" s="14"/>
    </row>
    <row r="18" spans="1:20" s="86" customFormat="1" ht="15" customHeight="1">
      <c r="A18" s="87"/>
      <c r="B18" s="12"/>
      <c r="C18" s="14"/>
      <c r="D18" s="14"/>
      <c r="E18" s="14"/>
      <c r="F18" s="14"/>
      <c r="G18" s="14"/>
      <c r="H18" s="14"/>
      <c r="I18" s="14"/>
      <c r="J18" s="14"/>
      <c r="K18" s="14"/>
      <c r="L18" s="14"/>
      <c r="M18" s="14"/>
      <c r="N18" s="14"/>
      <c r="O18" s="14"/>
      <c r="P18" s="14"/>
      <c r="Q18" s="14"/>
      <c r="R18" s="14"/>
      <c r="S18" s="14"/>
      <c r="T18" s="14"/>
    </row>
    <row r="19" spans="1:20" s="86" customFormat="1" ht="15" customHeight="1">
      <c r="A19" s="87"/>
      <c r="B19" s="12"/>
      <c r="C19" s="14"/>
      <c r="D19" s="14"/>
      <c r="E19" s="14"/>
      <c r="F19" s="14"/>
      <c r="G19" s="14"/>
      <c r="H19" s="14"/>
      <c r="I19" s="14"/>
      <c r="J19" s="14"/>
      <c r="K19" s="14"/>
      <c r="L19" s="14"/>
      <c r="M19" s="14"/>
      <c r="N19" s="14"/>
      <c r="O19" s="14"/>
      <c r="P19" s="14"/>
      <c r="Q19" s="14"/>
      <c r="R19" s="14"/>
      <c r="S19" s="14"/>
      <c r="T19" s="14"/>
    </row>
    <row r="20" spans="1:20" s="86" customFormat="1" ht="15" customHeight="1">
      <c r="A20" s="87"/>
      <c r="B20" s="12"/>
      <c r="C20" s="14"/>
      <c r="D20" s="14"/>
      <c r="E20" s="14"/>
      <c r="F20" s="14"/>
      <c r="G20" s="14"/>
      <c r="H20" s="14"/>
      <c r="I20" s="14"/>
      <c r="J20" s="14"/>
      <c r="K20" s="14"/>
      <c r="L20" s="14"/>
      <c r="M20" s="14"/>
      <c r="N20" s="14"/>
      <c r="O20" s="14"/>
      <c r="P20" s="14"/>
      <c r="Q20" s="14"/>
      <c r="R20" s="14"/>
      <c r="S20" s="14"/>
      <c r="T20" s="14"/>
    </row>
    <row r="21" spans="1:20" s="86" customFormat="1" ht="15" customHeight="1">
      <c r="A21" s="87"/>
      <c r="B21" s="12"/>
      <c r="C21" s="14"/>
      <c r="D21" s="14"/>
      <c r="E21" s="14"/>
      <c r="F21" s="14"/>
      <c r="G21" s="14"/>
      <c r="H21" s="14"/>
      <c r="I21" s="14"/>
      <c r="J21" s="14"/>
      <c r="K21" s="14"/>
      <c r="L21" s="14"/>
      <c r="M21" s="14"/>
      <c r="N21" s="14"/>
      <c r="O21" s="14"/>
      <c r="P21" s="14"/>
      <c r="Q21" s="14"/>
      <c r="R21" s="14"/>
      <c r="S21" s="14"/>
      <c r="T21" s="14"/>
    </row>
    <row r="22" spans="1:20" s="86" customFormat="1" ht="15" customHeight="1">
      <c r="A22" s="87"/>
      <c r="B22" s="12"/>
      <c r="C22" s="14"/>
      <c r="D22" s="14"/>
      <c r="E22" s="14"/>
      <c r="F22" s="14"/>
      <c r="G22" s="14"/>
      <c r="H22" s="14"/>
      <c r="I22" s="14"/>
      <c r="J22" s="14"/>
      <c r="K22" s="14"/>
      <c r="L22" s="14"/>
      <c r="M22" s="14"/>
      <c r="N22" s="14"/>
      <c r="O22" s="14"/>
      <c r="P22" s="14"/>
      <c r="Q22" s="14"/>
      <c r="R22" s="14"/>
      <c r="S22" s="14"/>
      <c r="T22" s="14"/>
    </row>
    <row r="23" spans="1:20" s="86" customFormat="1" ht="15" customHeight="1">
      <c r="A23" s="87"/>
      <c r="B23" s="12"/>
      <c r="C23" s="14"/>
      <c r="D23" s="14"/>
      <c r="E23" s="14"/>
      <c r="F23" s="14"/>
      <c r="G23" s="14"/>
      <c r="H23" s="14"/>
      <c r="I23" s="14"/>
      <c r="J23" s="14"/>
      <c r="K23" s="14"/>
      <c r="L23" s="14"/>
      <c r="M23" s="14"/>
      <c r="N23" s="14"/>
      <c r="O23" s="14"/>
      <c r="P23" s="14"/>
      <c r="Q23" s="14"/>
      <c r="R23" s="14"/>
      <c r="S23" s="14"/>
      <c r="T23" s="14"/>
    </row>
    <row r="24" spans="1:20" s="86" customFormat="1" ht="15" customHeight="1">
      <c r="A24" s="87"/>
      <c r="B24" s="12"/>
      <c r="C24" s="14"/>
      <c r="D24" s="14"/>
      <c r="E24" s="14"/>
      <c r="F24" s="14"/>
      <c r="G24" s="14"/>
      <c r="H24" s="14"/>
      <c r="I24" s="14"/>
      <c r="J24" s="14"/>
      <c r="K24" s="14"/>
      <c r="L24" s="14"/>
      <c r="M24" s="14"/>
      <c r="N24" s="14"/>
      <c r="O24" s="14"/>
      <c r="P24" s="14"/>
      <c r="Q24" s="14"/>
      <c r="R24" s="14"/>
      <c r="S24" s="14"/>
      <c r="T24" s="14"/>
    </row>
    <row r="25" spans="1:20" s="86" customFormat="1" ht="15" customHeight="1">
      <c r="A25" s="87"/>
      <c r="B25" s="12"/>
      <c r="C25" s="14"/>
      <c r="D25" s="14"/>
      <c r="E25" s="14"/>
      <c r="F25" s="14"/>
      <c r="G25" s="14"/>
      <c r="H25" s="14"/>
      <c r="I25" s="14"/>
      <c r="J25" s="14"/>
      <c r="K25" s="14"/>
      <c r="L25" s="14"/>
      <c r="M25" s="14"/>
      <c r="N25" s="14"/>
      <c r="O25" s="14"/>
      <c r="P25" s="14"/>
      <c r="Q25" s="14"/>
      <c r="R25" s="14"/>
      <c r="S25" s="14"/>
      <c r="T25" s="14"/>
    </row>
    <row r="26" spans="1:20" s="86" customFormat="1" ht="15" customHeight="1">
      <c r="A26" s="87"/>
      <c r="B26" s="12"/>
      <c r="C26" s="14"/>
      <c r="D26" s="14"/>
      <c r="E26" s="14"/>
      <c r="F26" s="14"/>
      <c r="G26" s="14"/>
      <c r="H26" s="14"/>
      <c r="I26" s="14"/>
      <c r="J26" s="14"/>
      <c r="K26" s="14"/>
      <c r="L26" s="14"/>
      <c r="M26" s="14"/>
      <c r="N26" s="14"/>
      <c r="O26" s="14"/>
      <c r="P26" s="14"/>
      <c r="Q26" s="14"/>
      <c r="R26" s="14"/>
      <c r="S26" s="14"/>
      <c r="T26" s="14"/>
    </row>
    <row r="27" spans="1:20" s="86" customFormat="1" ht="15" customHeight="1">
      <c r="A27" s="87"/>
      <c r="B27" s="12"/>
      <c r="C27" s="14"/>
      <c r="D27" s="14"/>
      <c r="E27" s="14"/>
      <c r="F27" s="14"/>
      <c r="G27" s="14"/>
      <c r="H27" s="14"/>
      <c r="I27" s="14"/>
      <c r="J27" s="14"/>
      <c r="K27" s="14"/>
      <c r="L27" s="14"/>
      <c r="M27" s="14"/>
      <c r="N27" s="14"/>
      <c r="O27" s="14"/>
      <c r="P27" s="14"/>
      <c r="Q27" s="14"/>
      <c r="R27" s="14"/>
      <c r="S27" s="14"/>
      <c r="T27" s="14"/>
    </row>
    <row r="28" spans="1:20" s="86" customFormat="1" ht="15" customHeight="1">
      <c r="A28" s="87"/>
      <c r="B28" s="12"/>
      <c r="C28" s="14"/>
      <c r="D28" s="14"/>
      <c r="E28" s="14"/>
      <c r="F28" s="14"/>
      <c r="G28" s="14"/>
      <c r="H28" s="14"/>
      <c r="I28" s="14"/>
      <c r="J28" s="14"/>
      <c r="K28" s="14"/>
      <c r="L28" s="14"/>
      <c r="M28" s="14"/>
      <c r="N28" s="14"/>
      <c r="O28" s="14"/>
      <c r="P28" s="14"/>
      <c r="Q28" s="14"/>
      <c r="R28" s="14"/>
      <c r="S28" s="14"/>
      <c r="T28" s="14"/>
    </row>
    <row r="29" spans="1:20" s="86" customFormat="1" ht="15" customHeight="1">
      <c r="A29" s="87"/>
      <c r="B29" s="12"/>
      <c r="C29" s="14"/>
      <c r="D29" s="14"/>
      <c r="E29" s="14"/>
      <c r="F29" s="14"/>
      <c r="G29" s="14"/>
      <c r="H29" s="14"/>
      <c r="I29" s="14"/>
      <c r="J29" s="14"/>
      <c r="K29" s="14"/>
      <c r="L29" s="14"/>
      <c r="M29" s="14"/>
      <c r="N29" s="14"/>
      <c r="O29" s="14"/>
      <c r="P29" s="14"/>
      <c r="Q29" s="14"/>
      <c r="R29" s="14"/>
      <c r="S29" s="14"/>
      <c r="T29" s="14"/>
    </row>
    <row r="30" spans="1:20" s="86" customFormat="1" ht="15" customHeight="1">
      <c r="A30" s="87"/>
      <c r="B30" s="12"/>
      <c r="C30" s="14"/>
      <c r="D30" s="14"/>
      <c r="E30" s="14"/>
      <c r="F30" s="14"/>
      <c r="G30" s="14"/>
      <c r="H30" s="14"/>
      <c r="I30" s="14"/>
      <c r="J30" s="14"/>
      <c r="K30" s="14"/>
      <c r="L30" s="14"/>
      <c r="M30" s="14"/>
      <c r="N30" s="14"/>
      <c r="O30" s="14"/>
      <c r="P30" s="14"/>
      <c r="Q30" s="14"/>
      <c r="R30" s="14"/>
      <c r="S30" s="14"/>
      <c r="T30" s="14"/>
    </row>
    <row r="31" spans="1:20" s="86" customFormat="1" ht="15" customHeight="1">
      <c r="A31" s="87"/>
      <c r="B31" s="12"/>
      <c r="C31" s="14"/>
      <c r="D31" s="14"/>
      <c r="E31" s="14"/>
      <c r="F31" s="14"/>
      <c r="G31" s="14"/>
      <c r="H31" s="14"/>
      <c r="I31" s="14"/>
      <c r="J31" s="14"/>
      <c r="K31" s="14"/>
      <c r="L31" s="14"/>
      <c r="M31" s="14"/>
      <c r="N31" s="14"/>
      <c r="O31" s="14"/>
      <c r="P31" s="14"/>
      <c r="Q31" s="14"/>
      <c r="R31" s="14"/>
      <c r="S31" s="14"/>
      <c r="T31" s="14"/>
    </row>
    <row r="32" spans="1:20" s="86" customFormat="1" ht="15" customHeight="1">
      <c r="A32" s="87"/>
      <c r="B32" s="12"/>
      <c r="C32" s="14"/>
      <c r="D32" s="14"/>
      <c r="E32" s="14"/>
      <c r="F32" s="14"/>
      <c r="G32" s="14"/>
      <c r="H32" s="14"/>
      <c r="I32" s="14"/>
      <c r="J32" s="14"/>
      <c r="K32" s="14"/>
      <c r="L32" s="14"/>
      <c r="M32" s="14"/>
      <c r="N32" s="14"/>
      <c r="O32" s="14"/>
      <c r="P32" s="14"/>
      <c r="Q32" s="14"/>
      <c r="R32" s="14"/>
      <c r="S32" s="14"/>
      <c r="T32" s="14"/>
    </row>
    <row r="33" spans="1:20" ht="21.75" customHeight="1">
      <c r="A33" s="18"/>
      <c r="B33" s="22" t="s">
        <v>5</v>
      </c>
      <c r="C33" s="32"/>
      <c r="D33" s="32"/>
      <c r="E33" s="32"/>
      <c r="F33" s="32"/>
      <c r="G33" s="32"/>
      <c r="H33" s="32"/>
      <c r="I33" s="32"/>
      <c r="J33" s="32"/>
      <c r="K33" s="32"/>
      <c r="L33" s="32"/>
      <c r="M33" s="32"/>
      <c r="N33" s="32"/>
      <c r="O33" s="32"/>
      <c r="P33" s="32"/>
      <c r="Q33" s="32"/>
      <c r="R33" s="32"/>
      <c r="S33" s="32"/>
      <c r="T33" s="32"/>
    </row>
    <row r="34" spans="1:20" ht="15">
      <c r="A34" s="9"/>
      <c r="B34" s="23"/>
      <c r="C34" s="20"/>
      <c r="D34" s="20"/>
      <c r="E34" s="20"/>
      <c r="F34" s="20"/>
      <c r="G34" s="20"/>
      <c r="H34" s="20"/>
      <c r="I34" s="20"/>
      <c r="J34" s="20"/>
      <c r="K34" s="20"/>
      <c r="L34" s="20"/>
      <c r="M34" s="20"/>
      <c r="N34" s="20"/>
      <c r="O34" s="20"/>
      <c r="P34" s="20"/>
      <c r="Q34" s="20"/>
      <c r="R34" s="20"/>
      <c r="S34" s="20"/>
      <c r="T34" s="20"/>
    </row>
    <row r="35" spans="1:20" ht="15">
      <c r="A35" s="9"/>
      <c r="B35" s="23"/>
      <c r="C35" s="20"/>
      <c r="D35" s="20"/>
      <c r="E35" s="20"/>
      <c r="F35" s="20"/>
      <c r="G35" s="20"/>
      <c r="H35" s="20"/>
      <c r="I35" s="20"/>
      <c r="J35" s="20"/>
      <c r="K35" s="20"/>
      <c r="L35" s="20"/>
      <c r="M35" s="20"/>
      <c r="N35" s="20"/>
      <c r="O35" s="20"/>
      <c r="P35" s="20"/>
      <c r="Q35" s="20"/>
      <c r="R35" s="20"/>
      <c r="S35" s="20"/>
      <c r="T35" s="20"/>
    </row>
    <row r="36" spans="1:20" ht="15">
      <c r="A36" s="9"/>
      <c r="B36" s="23"/>
      <c r="C36" s="20"/>
      <c r="D36" s="20"/>
      <c r="E36" s="20"/>
      <c r="F36" s="20"/>
      <c r="G36" s="20"/>
      <c r="H36" s="20"/>
      <c r="I36" s="20"/>
      <c r="J36" s="20"/>
      <c r="K36" s="20"/>
      <c r="L36" s="20"/>
      <c r="M36" s="20"/>
      <c r="N36" s="20"/>
      <c r="O36" s="20"/>
      <c r="P36" s="20"/>
      <c r="Q36" s="20"/>
      <c r="R36" s="20"/>
      <c r="S36" s="20"/>
      <c r="T36" s="20"/>
    </row>
    <row r="37" spans="1:20" ht="15">
      <c r="A37" s="9"/>
      <c r="B37" s="23"/>
      <c r="C37" s="20"/>
      <c r="D37" s="20"/>
      <c r="E37" s="20"/>
      <c r="F37" s="20"/>
      <c r="G37" s="20"/>
      <c r="H37" s="20"/>
      <c r="I37" s="20"/>
      <c r="J37" s="20"/>
      <c r="K37" s="20"/>
      <c r="L37" s="20"/>
      <c r="M37" s="20"/>
      <c r="N37" s="20"/>
      <c r="O37" s="20"/>
      <c r="P37" s="20"/>
      <c r="Q37" s="20"/>
      <c r="R37" s="20"/>
      <c r="S37" s="20"/>
      <c r="T37" s="20"/>
    </row>
    <row r="38" spans="1:20" ht="15">
      <c r="A38" s="9"/>
      <c r="B38" s="23"/>
      <c r="C38" s="20"/>
      <c r="D38" s="20"/>
      <c r="E38" s="20"/>
      <c r="F38" s="20"/>
      <c r="G38" s="20"/>
      <c r="H38" s="20"/>
      <c r="I38" s="20"/>
      <c r="J38" s="20"/>
      <c r="K38" s="20"/>
      <c r="L38" s="20"/>
      <c r="M38" s="20"/>
      <c r="N38" s="20"/>
      <c r="O38" s="20"/>
      <c r="P38" s="20"/>
      <c r="Q38" s="20"/>
      <c r="R38" s="20"/>
      <c r="S38" s="20"/>
      <c r="T38" s="20"/>
    </row>
    <row r="39" spans="1:20" ht="15">
      <c r="A39" s="9"/>
      <c r="B39" s="23"/>
      <c r="C39" s="20"/>
      <c r="D39" s="20"/>
      <c r="E39" s="20"/>
      <c r="F39" s="20"/>
      <c r="G39" s="20"/>
      <c r="H39" s="20"/>
      <c r="I39" s="20"/>
      <c r="J39" s="20"/>
      <c r="K39" s="20"/>
      <c r="L39" s="20"/>
      <c r="M39" s="20"/>
      <c r="N39" s="20"/>
      <c r="O39" s="20"/>
      <c r="P39" s="20"/>
      <c r="Q39" s="20"/>
      <c r="R39" s="20"/>
      <c r="S39" s="20"/>
      <c r="T39" s="20"/>
    </row>
    <row r="40" spans="1:20" ht="15">
      <c r="A40" s="9"/>
      <c r="B40" s="24"/>
      <c r="C40" s="20"/>
      <c r="D40" s="20"/>
      <c r="E40" s="20"/>
      <c r="F40" s="20"/>
      <c r="G40" s="20"/>
      <c r="H40" s="20"/>
      <c r="I40" s="20"/>
      <c r="J40" s="20"/>
      <c r="K40" s="20"/>
      <c r="L40" s="20"/>
      <c r="M40" s="20"/>
      <c r="N40" s="20"/>
      <c r="O40" s="20"/>
      <c r="P40" s="20"/>
      <c r="Q40" s="20"/>
      <c r="R40" s="20"/>
      <c r="S40" s="20"/>
      <c r="T40" s="20"/>
    </row>
    <row r="41" spans="1:20" ht="15">
      <c r="A41" s="9"/>
      <c r="B41" s="24"/>
      <c r="C41" s="20"/>
      <c r="D41" s="20"/>
      <c r="E41" s="20"/>
      <c r="F41" s="20"/>
      <c r="G41" s="20"/>
      <c r="H41" s="20"/>
      <c r="I41" s="20"/>
      <c r="J41" s="20"/>
      <c r="K41" s="20"/>
      <c r="L41" s="20"/>
      <c r="M41" s="20"/>
      <c r="N41" s="20"/>
      <c r="O41" s="20"/>
      <c r="P41" s="20"/>
      <c r="Q41" s="20"/>
      <c r="R41" s="20"/>
      <c r="S41" s="20"/>
      <c r="T41" s="20"/>
    </row>
    <row r="42" spans="1:20" ht="15">
      <c r="A42" s="9"/>
      <c r="B42" s="24"/>
      <c r="C42" s="20"/>
      <c r="D42" s="20"/>
      <c r="E42" s="20"/>
      <c r="F42" s="20"/>
      <c r="G42" s="20"/>
      <c r="H42" s="20"/>
      <c r="I42" s="20"/>
      <c r="J42" s="20"/>
      <c r="K42" s="20"/>
      <c r="L42" s="20"/>
      <c r="M42" s="20"/>
      <c r="N42" s="20"/>
      <c r="O42" s="20"/>
      <c r="P42" s="20"/>
      <c r="Q42" s="20"/>
      <c r="R42" s="20"/>
      <c r="S42" s="20"/>
      <c r="T42" s="20"/>
    </row>
    <row r="43" spans="1:20" ht="15">
      <c r="A43" s="9"/>
      <c r="B43" s="25"/>
      <c r="C43" s="20"/>
      <c r="D43" s="20"/>
      <c r="E43" s="20"/>
      <c r="F43" s="20"/>
      <c r="G43" s="20"/>
      <c r="H43" s="20"/>
      <c r="I43" s="20"/>
      <c r="J43" s="20"/>
      <c r="K43" s="20"/>
      <c r="L43" s="20"/>
      <c r="M43" s="20"/>
      <c r="N43" s="20"/>
      <c r="O43" s="20"/>
      <c r="P43" s="20"/>
      <c r="Q43" s="20"/>
      <c r="R43" s="20"/>
      <c r="S43" s="20"/>
      <c r="T43" s="20"/>
    </row>
    <row r="44" spans="1:20" ht="15">
      <c r="A44" s="9"/>
      <c r="B44" s="23"/>
      <c r="C44" s="20"/>
      <c r="D44" s="20"/>
      <c r="E44" s="20"/>
      <c r="F44" s="20"/>
      <c r="G44" s="20"/>
      <c r="H44" s="20"/>
      <c r="I44" s="20"/>
      <c r="J44" s="20"/>
      <c r="K44" s="20"/>
      <c r="L44" s="20"/>
      <c r="M44" s="20"/>
      <c r="N44" s="20"/>
      <c r="O44" s="20"/>
      <c r="P44" s="20"/>
      <c r="Q44" s="20"/>
      <c r="R44" s="20"/>
      <c r="S44" s="20"/>
      <c r="T44" s="20"/>
    </row>
    <row r="45" spans="1:20" ht="15">
      <c r="A45" s="9"/>
      <c r="B45" s="23"/>
      <c r="C45" s="20"/>
      <c r="D45" s="20"/>
      <c r="E45" s="20"/>
      <c r="F45" s="20"/>
      <c r="G45" s="20"/>
      <c r="H45" s="20"/>
      <c r="I45" s="20"/>
      <c r="J45" s="20"/>
      <c r="K45" s="20"/>
      <c r="L45" s="20"/>
      <c r="M45" s="20"/>
      <c r="N45" s="20"/>
      <c r="O45" s="20"/>
      <c r="P45" s="20"/>
      <c r="Q45" s="20"/>
      <c r="R45" s="20"/>
      <c r="S45" s="20"/>
      <c r="T45" s="20"/>
    </row>
    <row r="46" spans="1:20" ht="15">
      <c r="A46" s="9"/>
      <c r="B46" s="23"/>
      <c r="C46" s="20"/>
      <c r="D46" s="20"/>
      <c r="E46" s="20"/>
      <c r="F46" s="20"/>
      <c r="G46" s="20"/>
      <c r="H46" s="20"/>
      <c r="I46" s="20"/>
      <c r="J46" s="20"/>
      <c r="K46" s="20"/>
      <c r="L46" s="20"/>
      <c r="M46" s="20"/>
      <c r="N46" s="20"/>
      <c r="O46" s="20"/>
      <c r="P46" s="20"/>
      <c r="Q46" s="20"/>
      <c r="R46" s="20"/>
      <c r="S46" s="20"/>
      <c r="T46" s="20"/>
    </row>
    <row r="47" spans="1:20" ht="15">
      <c r="A47" s="9"/>
      <c r="B47" s="23"/>
      <c r="C47" s="20"/>
      <c r="D47" s="20"/>
      <c r="E47" s="20"/>
      <c r="F47" s="20"/>
      <c r="G47" s="20"/>
      <c r="H47" s="20"/>
      <c r="I47" s="20"/>
      <c r="J47" s="20"/>
      <c r="K47" s="20"/>
      <c r="L47" s="20"/>
      <c r="M47" s="20"/>
      <c r="N47" s="20"/>
      <c r="O47" s="20"/>
      <c r="P47" s="20"/>
      <c r="Q47" s="20"/>
      <c r="R47" s="20"/>
      <c r="S47" s="20"/>
      <c r="T47" s="20"/>
    </row>
    <row r="48" spans="1:20" ht="15">
      <c r="A48" s="9"/>
      <c r="B48" s="23"/>
      <c r="C48" s="20"/>
      <c r="D48" s="20"/>
      <c r="E48" s="20"/>
      <c r="F48" s="20"/>
      <c r="G48" s="20"/>
      <c r="H48" s="20"/>
      <c r="I48" s="20"/>
      <c r="J48" s="20"/>
      <c r="K48" s="20"/>
      <c r="L48" s="20"/>
      <c r="M48" s="20"/>
      <c r="N48" s="20"/>
      <c r="O48" s="20"/>
      <c r="P48" s="20"/>
      <c r="Q48" s="20"/>
      <c r="R48" s="20"/>
      <c r="S48" s="20"/>
      <c r="T48" s="20"/>
    </row>
    <row r="49" spans="1:20" ht="15">
      <c r="A49" s="9"/>
      <c r="B49" s="23"/>
      <c r="C49" s="20"/>
      <c r="D49" s="20"/>
      <c r="E49" s="20"/>
      <c r="F49" s="20"/>
      <c r="G49" s="20"/>
      <c r="H49" s="20"/>
      <c r="I49" s="20"/>
      <c r="J49" s="20"/>
      <c r="K49" s="20"/>
      <c r="L49" s="20"/>
      <c r="M49" s="20"/>
      <c r="N49" s="20"/>
      <c r="O49" s="20"/>
      <c r="P49" s="20"/>
      <c r="Q49" s="20"/>
      <c r="R49" s="20"/>
      <c r="S49" s="20"/>
      <c r="T49" s="20"/>
    </row>
    <row r="50" spans="1:20" ht="15">
      <c r="A50" s="9"/>
      <c r="B50" s="23"/>
      <c r="C50" s="20"/>
      <c r="D50" s="20"/>
      <c r="E50" s="20"/>
      <c r="F50" s="20"/>
      <c r="G50" s="20"/>
      <c r="H50" s="20"/>
      <c r="I50" s="20"/>
      <c r="J50" s="20"/>
      <c r="K50" s="20"/>
      <c r="L50" s="20"/>
      <c r="M50" s="20"/>
      <c r="N50" s="20"/>
      <c r="O50" s="20"/>
      <c r="P50" s="20"/>
      <c r="Q50" s="20"/>
      <c r="R50" s="20"/>
      <c r="S50" s="20"/>
      <c r="T50" s="20"/>
    </row>
    <row r="51" spans="1:20" ht="15">
      <c r="A51" s="9"/>
      <c r="B51" s="23"/>
      <c r="C51" s="20"/>
      <c r="D51" s="20"/>
      <c r="E51" s="20"/>
      <c r="F51" s="20"/>
      <c r="G51" s="20"/>
      <c r="H51" s="20"/>
      <c r="I51" s="20"/>
      <c r="J51" s="20"/>
      <c r="K51" s="20"/>
      <c r="L51" s="20"/>
      <c r="M51" s="20"/>
      <c r="N51" s="20"/>
      <c r="O51" s="20"/>
      <c r="P51" s="20"/>
      <c r="Q51" s="20"/>
      <c r="R51" s="20"/>
      <c r="S51" s="20"/>
      <c r="T51" s="20"/>
    </row>
    <row r="52" spans="1:20" ht="15">
      <c r="A52" s="9"/>
      <c r="B52" s="23"/>
      <c r="C52" s="20"/>
      <c r="D52" s="20"/>
      <c r="E52" s="20"/>
      <c r="F52" s="20"/>
      <c r="G52" s="20"/>
      <c r="H52" s="20"/>
      <c r="I52" s="20"/>
      <c r="J52" s="20"/>
      <c r="K52" s="20"/>
      <c r="L52" s="20"/>
      <c r="M52" s="20"/>
      <c r="N52" s="20"/>
      <c r="O52" s="20"/>
      <c r="P52" s="20"/>
      <c r="Q52" s="20"/>
      <c r="R52" s="20"/>
      <c r="S52" s="20"/>
      <c r="T52" s="20"/>
    </row>
    <row r="53" spans="1:20" ht="15">
      <c r="A53" s="9"/>
      <c r="B53" s="23"/>
      <c r="C53" s="20"/>
      <c r="D53" s="20"/>
      <c r="E53" s="20"/>
      <c r="F53" s="20"/>
      <c r="G53" s="20"/>
      <c r="H53" s="20"/>
      <c r="I53" s="20"/>
      <c r="J53" s="20"/>
      <c r="K53" s="20"/>
      <c r="L53" s="20"/>
      <c r="M53" s="20"/>
      <c r="N53" s="20"/>
      <c r="O53" s="20"/>
      <c r="P53" s="20"/>
      <c r="Q53" s="20"/>
      <c r="R53" s="20"/>
      <c r="S53" s="20"/>
      <c r="T53" s="20"/>
    </row>
    <row r="54" spans="1:20" ht="15">
      <c r="A54" s="9"/>
      <c r="B54" s="23"/>
      <c r="C54" s="20"/>
      <c r="D54" s="20"/>
      <c r="E54" s="20"/>
      <c r="F54" s="20"/>
      <c r="G54" s="20"/>
      <c r="H54" s="20"/>
      <c r="I54" s="20"/>
      <c r="J54" s="20"/>
      <c r="K54" s="20"/>
      <c r="L54" s="20"/>
      <c r="M54" s="20"/>
      <c r="N54" s="20"/>
      <c r="O54" s="20"/>
      <c r="P54" s="20"/>
      <c r="Q54" s="20"/>
      <c r="R54" s="20"/>
      <c r="S54" s="20"/>
      <c r="T54" s="20"/>
    </row>
    <row r="55" spans="1:20" ht="15">
      <c r="A55" s="9"/>
      <c r="B55" s="23"/>
      <c r="C55" s="20"/>
      <c r="D55" s="20"/>
      <c r="E55" s="20"/>
      <c r="F55" s="20"/>
      <c r="G55" s="20"/>
      <c r="H55" s="20"/>
      <c r="I55" s="20"/>
      <c r="J55" s="20"/>
      <c r="K55" s="20"/>
      <c r="L55" s="20"/>
      <c r="M55" s="20"/>
      <c r="N55" s="20"/>
      <c r="O55" s="20"/>
      <c r="P55" s="20"/>
      <c r="Q55" s="20"/>
      <c r="R55" s="20"/>
      <c r="S55" s="20"/>
      <c r="T55" s="20"/>
    </row>
    <row r="56" spans="1:20" ht="15">
      <c r="A56" s="9"/>
      <c r="B56" s="23"/>
      <c r="C56" s="20"/>
      <c r="D56" s="20"/>
      <c r="E56" s="20"/>
      <c r="F56" s="20"/>
      <c r="G56" s="20"/>
      <c r="H56" s="20"/>
      <c r="I56" s="20"/>
      <c r="J56" s="20"/>
      <c r="K56" s="20"/>
      <c r="L56" s="20"/>
      <c r="M56" s="20"/>
      <c r="N56" s="20"/>
      <c r="O56" s="20"/>
      <c r="P56" s="20"/>
      <c r="Q56" s="20"/>
      <c r="R56" s="20"/>
      <c r="S56" s="20"/>
      <c r="T56" s="20"/>
    </row>
    <row r="57" spans="1:20" ht="15" customHeight="1">
      <c r="A57" s="9"/>
      <c r="B57" s="26"/>
      <c r="C57" s="20"/>
      <c r="D57" s="20"/>
      <c r="E57" s="20"/>
      <c r="F57" s="20"/>
      <c r="G57" s="20"/>
      <c r="H57" s="20"/>
      <c r="I57" s="20"/>
      <c r="J57" s="20"/>
      <c r="K57" s="20"/>
      <c r="L57" s="20"/>
      <c r="M57" s="20"/>
      <c r="N57" s="20"/>
      <c r="O57" s="20"/>
      <c r="P57" s="20"/>
      <c r="Q57" s="20"/>
      <c r="R57" s="20"/>
      <c r="S57" s="20"/>
      <c r="T57" s="20"/>
    </row>
    <row r="58" spans="1:20" s="11" customFormat="1" ht="15" customHeight="1">
      <c r="A58" s="34"/>
      <c r="B58" s="35"/>
      <c r="C58" s="20"/>
      <c r="D58" s="20"/>
      <c r="E58" s="20"/>
      <c r="F58" s="20"/>
      <c r="G58" s="20"/>
      <c r="H58" s="20"/>
      <c r="I58" s="20"/>
      <c r="J58" s="20"/>
      <c r="K58" s="20"/>
      <c r="L58" s="20"/>
      <c r="M58" s="20"/>
      <c r="N58" s="20"/>
      <c r="O58" s="20"/>
      <c r="P58" s="20"/>
      <c r="Q58" s="20"/>
      <c r="R58" s="20"/>
      <c r="S58" s="20"/>
      <c r="T58" s="20"/>
    </row>
    <row r="59" spans="1:20" ht="15" customHeight="1">
      <c r="A59" s="7"/>
      <c r="B59" s="12"/>
      <c r="C59" s="20"/>
      <c r="D59" s="20"/>
      <c r="E59" s="20"/>
      <c r="F59" s="20"/>
      <c r="G59" s="20"/>
      <c r="H59" s="20"/>
      <c r="I59" s="20"/>
      <c r="J59" s="20"/>
      <c r="K59" s="20"/>
      <c r="L59" s="20"/>
      <c r="M59" s="20"/>
      <c r="N59" s="20"/>
      <c r="O59" s="20"/>
      <c r="P59" s="20"/>
      <c r="Q59" s="20"/>
      <c r="R59" s="20"/>
      <c r="S59" s="20"/>
      <c r="T59" s="20"/>
    </row>
    <row r="60" spans="1:20" ht="15">
      <c r="A60" s="7"/>
      <c r="B60" s="12"/>
      <c r="C60" s="20"/>
      <c r="D60" s="20"/>
      <c r="E60" s="20"/>
      <c r="F60" s="20"/>
      <c r="G60" s="20"/>
      <c r="H60" s="20"/>
      <c r="I60" s="20"/>
      <c r="J60" s="20"/>
      <c r="K60" s="20"/>
      <c r="L60" s="20"/>
      <c r="M60" s="20"/>
      <c r="N60" s="20"/>
      <c r="O60" s="20"/>
      <c r="P60" s="20"/>
      <c r="Q60" s="20"/>
      <c r="R60" s="20"/>
      <c r="S60" s="20"/>
      <c r="T60" s="20"/>
    </row>
    <row r="61" spans="1:20" ht="15" customHeight="1">
      <c r="A61" s="7"/>
      <c r="B61" s="12"/>
      <c r="C61" s="20"/>
      <c r="D61" s="20"/>
      <c r="E61" s="20"/>
      <c r="F61" s="20"/>
      <c r="G61" s="20"/>
      <c r="H61" s="20"/>
      <c r="I61" s="20"/>
      <c r="J61" s="20"/>
      <c r="K61" s="20"/>
      <c r="L61" s="20"/>
      <c r="M61" s="20"/>
      <c r="N61" s="20"/>
      <c r="O61" s="20"/>
      <c r="P61" s="20"/>
      <c r="Q61" s="20"/>
      <c r="R61" s="20"/>
      <c r="S61" s="20"/>
      <c r="T61" s="20"/>
    </row>
    <row r="62" spans="1:20" s="11" customFormat="1" ht="15" customHeight="1">
      <c r="A62" s="36"/>
      <c r="B62" s="27"/>
      <c r="C62" s="20"/>
      <c r="D62" s="20"/>
      <c r="E62" s="20"/>
      <c r="F62" s="20"/>
      <c r="G62" s="20"/>
      <c r="H62" s="20"/>
      <c r="I62" s="20"/>
      <c r="J62" s="20"/>
      <c r="K62" s="20"/>
      <c r="L62" s="20"/>
      <c r="M62" s="20"/>
      <c r="N62" s="20"/>
      <c r="O62" s="20"/>
      <c r="P62" s="20"/>
      <c r="Q62" s="20"/>
      <c r="R62" s="20"/>
      <c r="S62" s="20"/>
      <c r="T62" s="20"/>
    </row>
    <row r="63" spans="1:20" ht="15.75">
      <c r="A63" s="19"/>
      <c r="B63" s="22" t="s">
        <v>6</v>
      </c>
      <c r="C63" s="32"/>
      <c r="D63" s="32"/>
      <c r="E63" s="32"/>
      <c r="F63" s="32"/>
      <c r="G63" s="32"/>
      <c r="H63" s="32"/>
      <c r="I63" s="32"/>
      <c r="J63" s="32"/>
      <c r="K63" s="32"/>
      <c r="L63" s="32"/>
      <c r="M63" s="32"/>
      <c r="N63" s="32"/>
      <c r="O63" s="32"/>
      <c r="P63" s="32"/>
      <c r="Q63" s="32"/>
      <c r="R63" s="32"/>
      <c r="S63" s="32"/>
      <c r="T63" s="32"/>
    </row>
    <row r="64" spans="1:20" s="50" customFormat="1" ht="15" customHeight="1">
      <c r="A64" s="48"/>
      <c r="B64" s="12"/>
      <c r="C64" s="49"/>
      <c r="D64" s="49"/>
      <c r="E64" s="49"/>
      <c r="F64" s="49"/>
      <c r="G64" s="49"/>
      <c r="H64" s="49"/>
      <c r="I64" s="49"/>
      <c r="J64" s="49"/>
      <c r="K64" s="49"/>
      <c r="L64" s="49"/>
      <c r="M64" s="49"/>
      <c r="N64" s="49"/>
      <c r="O64" s="49"/>
      <c r="P64" s="49"/>
      <c r="Q64" s="49"/>
      <c r="R64" s="49"/>
      <c r="S64" s="49"/>
      <c r="T64" s="49"/>
    </row>
    <row r="65" spans="1:20" s="50" customFormat="1" ht="15" customHeight="1">
      <c r="A65" s="48"/>
      <c r="B65" s="12"/>
      <c r="C65" s="49"/>
      <c r="D65" s="49"/>
      <c r="E65" s="49"/>
      <c r="F65" s="49"/>
      <c r="G65" s="49"/>
      <c r="H65" s="49"/>
      <c r="I65" s="49"/>
      <c r="J65" s="49"/>
      <c r="K65" s="49"/>
      <c r="L65" s="49"/>
      <c r="M65" s="49"/>
      <c r="N65" s="49"/>
      <c r="O65" s="49"/>
      <c r="P65" s="49"/>
      <c r="Q65" s="49"/>
      <c r="R65" s="49"/>
      <c r="S65" s="49"/>
      <c r="T65" s="49"/>
    </row>
    <row r="66" spans="1:20" s="50" customFormat="1" ht="15" customHeight="1">
      <c r="A66" s="48"/>
      <c r="B66" s="12"/>
      <c r="C66" s="49"/>
      <c r="D66" s="49"/>
      <c r="E66" s="49"/>
      <c r="F66" s="49"/>
      <c r="G66" s="49"/>
      <c r="H66" s="49"/>
      <c r="I66" s="49"/>
      <c r="J66" s="49"/>
      <c r="K66" s="49"/>
      <c r="L66" s="49"/>
      <c r="M66" s="49"/>
      <c r="N66" s="49"/>
      <c r="O66" s="49"/>
      <c r="P66" s="49"/>
      <c r="Q66" s="49"/>
      <c r="R66" s="49"/>
      <c r="S66" s="49"/>
      <c r="T66" s="49"/>
    </row>
    <row r="67" spans="1:20" s="50" customFormat="1" ht="15" customHeight="1">
      <c r="A67" s="48"/>
      <c r="B67" s="12"/>
      <c r="C67" s="49"/>
      <c r="D67" s="49"/>
      <c r="E67" s="49"/>
      <c r="F67" s="49"/>
      <c r="G67" s="49"/>
      <c r="H67" s="49"/>
      <c r="I67" s="49"/>
      <c r="J67" s="49"/>
      <c r="K67" s="49"/>
      <c r="L67" s="49"/>
      <c r="M67" s="49"/>
      <c r="N67" s="49"/>
      <c r="O67" s="49"/>
      <c r="P67" s="49"/>
      <c r="Q67" s="49"/>
      <c r="R67" s="49"/>
      <c r="S67" s="49"/>
      <c r="T67" s="49"/>
    </row>
    <row r="68" spans="1:20" s="50" customFormat="1" ht="15" customHeight="1">
      <c r="A68" s="48"/>
      <c r="B68" s="12"/>
      <c r="C68" s="49"/>
      <c r="D68" s="49"/>
      <c r="E68" s="49"/>
      <c r="F68" s="49"/>
      <c r="G68" s="49"/>
      <c r="H68" s="49"/>
      <c r="I68" s="49"/>
      <c r="J68" s="49"/>
      <c r="K68" s="49"/>
      <c r="L68" s="49"/>
      <c r="M68" s="49"/>
      <c r="N68" s="49"/>
      <c r="O68" s="49"/>
      <c r="P68" s="49"/>
      <c r="Q68" s="49"/>
      <c r="R68" s="49"/>
      <c r="S68" s="49"/>
      <c r="T68" s="49"/>
    </row>
    <row r="69" spans="1:20" s="50" customFormat="1" ht="15" customHeight="1">
      <c r="A69" s="48"/>
      <c r="B69" s="12"/>
      <c r="C69" s="49"/>
      <c r="D69" s="49"/>
      <c r="E69" s="49"/>
      <c r="F69" s="49"/>
      <c r="G69" s="49"/>
      <c r="H69" s="49"/>
      <c r="I69" s="49"/>
      <c r="J69" s="49"/>
      <c r="K69" s="49"/>
      <c r="L69" s="49"/>
      <c r="M69" s="49"/>
      <c r="N69" s="49"/>
      <c r="O69" s="49"/>
      <c r="P69" s="49"/>
      <c r="Q69" s="49"/>
      <c r="R69" s="49"/>
      <c r="S69" s="49"/>
      <c r="T69" s="49"/>
    </row>
    <row r="70" spans="1:20" s="50" customFormat="1" ht="15" customHeight="1">
      <c r="A70" s="48"/>
      <c r="B70" s="12"/>
      <c r="C70" s="49"/>
      <c r="D70" s="49"/>
      <c r="E70" s="49"/>
      <c r="F70" s="49"/>
      <c r="G70" s="49"/>
      <c r="H70" s="49"/>
      <c r="I70" s="49"/>
      <c r="J70" s="49"/>
      <c r="K70" s="49"/>
      <c r="L70" s="49"/>
      <c r="M70" s="49"/>
      <c r="N70" s="49"/>
      <c r="O70" s="49"/>
      <c r="P70" s="49"/>
      <c r="Q70" s="49"/>
      <c r="R70" s="49"/>
      <c r="S70" s="49"/>
      <c r="T70" s="49"/>
    </row>
    <row r="71" spans="1:20" s="50" customFormat="1" ht="15" customHeight="1">
      <c r="A71" s="48"/>
      <c r="B71" s="12"/>
      <c r="C71" s="49"/>
      <c r="D71" s="49"/>
      <c r="E71" s="49"/>
      <c r="F71" s="49"/>
      <c r="G71" s="49"/>
      <c r="H71" s="49"/>
      <c r="I71" s="49"/>
      <c r="J71" s="49"/>
      <c r="K71" s="49"/>
      <c r="L71" s="49"/>
      <c r="M71" s="49"/>
      <c r="N71" s="49"/>
      <c r="O71" s="49"/>
      <c r="P71" s="49"/>
      <c r="Q71" s="49"/>
      <c r="R71" s="49"/>
      <c r="S71" s="49"/>
      <c r="T71" s="49"/>
    </row>
    <row r="72" ht="15.75" customHeight="1"/>
    <row r="73" ht="15.75" customHeight="1"/>
    <row r="74" ht="31.5" customHeight="1"/>
    <row r="75" ht="15.75" customHeight="1"/>
    <row r="76" ht="28.5" customHeight="1"/>
  </sheetData>
  <sheetProtection/>
  <mergeCells count="1">
    <mergeCell ref="D1:E1"/>
  </mergeCells>
  <printOptions verticalCentered="1"/>
  <pageMargins left="0.5" right="0" top="0" bottom="0" header="0.5" footer="0"/>
  <pageSetup fitToWidth="0" fitToHeight="1" horizontalDpi="600" verticalDpi="600" orientation="landscape" scale="57" r:id="rId3"/>
  <headerFooter alignWithMargins="0">
    <oddFooter>&amp;R&amp;8&amp;A  &amp;F  &amp;D  &amp;T</oddFooter>
  </headerFooter>
  <legacyDrawing r:id="rId2"/>
</worksheet>
</file>

<file path=xl/worksheets/sheet11.xml><?xml version="1.0" encoding="utf-8"?>
<worksheet xmlns="http://schemas.openxmlformats.org/spreadsheetml/2006/main" xmlns:r="http://schemas.openxmlformats.org/officeDocument/2006/relationships">
  <sheetPr codeName="Sheet1"/>
  <dimension ref="A1:DH121"/>
  <sheetViews>
    <sheetView zoomScalePageLayoutView="0" workbookViewId="0" topLeftCell="A1">
      <selection activeCell="A1" sqref="A1"/>
    </sheetView>
  </sheetViews>
  <sheetFormatPr defaultColWidth="9.140625" defaultRowHeight="12.75"/>
  <cols>
    <col min="1" max="1" width="38.140625" style="0" customWidth="1"/>
    <col min="2" max="2" width="45.7109375" style="0" customWidth="1"/>
    <col min="3" max="3" width="30.7109375" style="0" customWidth="1"/>
    <col min="4" max="4" width="40.7109375" style="0" customWidth="1"/>
    <col min="5" max="5" width="39.57421875" style="0" bestFit="1" customWidth="1"/>
    <col min="6" max="6" width="59.140625" style="0" customWidth="1"/>
    <col min="7" max="7" width="36.421875" style="0" customWidth="1"/>
    <col min="8" max="8" width="15.57421875" style="0" customWidth="1"/>
    <col min="9" max="9" width="18.8515625" style="0" customWidth="1"/>
    <col min="28" max="28" width="9.140625" style="70" customWidth="1"/>
  </cols>
  <sheetData>
    <row r="1" spans="1:2" ht="12.75">
      <c r="A1">
        <v>1</v>
      </c>
      <c r="B1" s="37">
        <v>41708.126747685186</v>
      </c>
    </row>
    <row r="2" spans="1:2" ht="12.75">
      <c r="A2" s="99" t="s">
        <v>46</v>
      </c>
      <c r="B2" t="s">
        <v>45</v>
      </c>
    </row>
    <row r="3" ht="12.75">
      <c r="A3" t="s">
        <v>47</v>
      </c>
    </row>
    <row r="4" ht="12.75">
      <c r="A4" t="s">
        <v>48</v>
      </c>
    </row>
    <row r="5" ht="12.75">
      <c r="A5" t="s">
        <v>49</v>
      </c>
    </row>
    <row r="6" ht="12.75">
      <c r="A6" t="s">
        <v>50</v>
      </c>
    </row>
    <row r="7" ht="12.75">
      <c r="A7" t="s">
        <v>51</v>
      </c>
    </row>
    <row r="8" ht="12.75">
      <c r="A8" t="s">
        <v>52</v>
      </c>
    </row>
    <row r="10" ht="12.75">
      <c r="A10" s="99" t="s">
        <v>53</v>
      </c>
    </row>
    <row r="11" ht="12.75">
      <c r="A11" s="63" t="s">
        <v>54</v>
      </c>
    </row>
    <row r="12" ht="12.75">
      <c r="A12" s="63"/>
    </row>
    <row r="13" spans="1:86" ht="12.75">
      <c r="A13" s="99" t="s">
        <v>55</v>
      </c>
      <c r="B13" t="s">
        <v>61</v>
      </c>
      <c r="C13" t="s">
        <v>66</v>
      </c>
      <c r="D13" t="s">
        <v>67</v>
      </c>
      <c r="E13" t="s">
        <v>57</v>
      </c>
      <c r="F13" t="s">
        <v>62</v>
      </c>
      <c r="G13" t="s">
        <v>104</v>
      </c>
      <c r="H13" t="s">
        <v>77</v>
      </c>
      <c r="I13" t="s">
        <v>58</v>
      </c>
      <c r="J13" t="s">
        <v>69</v>
      </c>
      <c r="K13" t="s">
        <v>72</v>
      </c>
      <c r="L13" t="s">
        <v>73</v>
      </c>
      <c r="M13" t="s">
        <v>64</v>
      </c>
      <c r="N13" t="s">
        <v>56</v>
      </c>
      <c r="O13" t="s">
        <v>63</v>
      </c>
      <c r="P13" t="s">
        <v>94</v>
      </c>
      <c r="Q13" t="s">
        <v>65</v>
      </c>
      <c r="R13" t="s">
        <v>59</v>
      </c>
      <c r="S13" t="s">
        <v>95</v>
      </c>
      <c r="T13" t="s">
        <v>100</v>
      </c>
      <c r="U13" t="s">
        <v>96</v>
      </c>
      <c r="V13" t="s">
        <v>74</v>
      </c>
      <c r="W13" t="s">
        <v>68</v>
      </c>
      <c r="X13" t="s">
        <v>80</v>
      </c>
      <c r="Y13" t="s">
        <v>71</v>
      </c>
      <c r="Z13" t="s">
        <v>84</v>
      </c>
      <c r="AA13" t="s">
        <v>82</v>
      </c>
      <c r="AB13" t="s">
        <v>70</v>
      </c>
      <c r="AC13" t="s">
        <v>81</v>
      </c>
      <c r="AD13" t="s">
        <v>99</v>
      </c>
      <c r="AE13" t="s">
        <v>91</v>
      </c>
      <c r="AF13" t="s">
        <v>101</v>
      </c>
      <c r="AG13" t="s">
        <v>98</v>
      </c>
      <c r="AH13" t="s">
        <v>79</v>
      </c>
      <c r="AI13" t="s">
        <v>63</v>
      </c>
      <c r="AJ13" t="s">
        <v>75</v>
      </c>
      <c r="AK13" t="s">
        <v>83</v>
      </c>
      <c r="AL13" t="s">
        <v>88</v>
      </c>
      <c r="AM13" t="s">
        <v>90</v>
      </c>
      <c r="AN13" t="s">
        <v>102</v>
      </c>
      <c r="AO13" t="s">
        <v>97</v>
      </c>
      <c r="AP13" t="s">
        <v>103</v>
      </c>
      <c r="AQ13" t="s">
        <v>78</v>
      </c>
      <c r="AR13" t="s">
        <v>92</v>
      </c>
      <c r="AS13" t="s">
        <v>89</v>
      </c>
      <c r="AT13" t="s">
        <v>87</v>
      </c>
      <c r="AU13" t="s">
        <v>93</v>
      </c>
      <c r="AV13" t="s">
        <v>85</v>
      </c>
      <c r="AW13" t="s">
        <v>63</v>
      </c>
      <c r="AX13" t="s">
        <v>63</v>
      </c>
      <c r="AY13" t="s">
        <v>63</v>
      </c>
      <c r="AZ13" t="s">
        <v>63</v>
      </c>
      <c r="BA13" t="s">
        <v>63</v>
      </c>
      <c r="BB13" t="s">
        <v>63</v>
      </c>
      <c r="BC13" t="s">
        <v>63</v>
      </c>
      <c r="BD13" t="s">
        <v>63</v>
      </c>
      <c r="BE13" t="s">
        <v>63</v>
      </c>
      <c r="BF13" t="s">
        <v>63</v>
      </c>
      <c r="BG13" t="s">
        <v>63</v>
      </c>
      <c r="BH13" t="s">
        <v>63</v>
      </c>
      <c r="BI13" t="s">
        <v>63</v>
      </c>
      <c r="BJ13" t="s">
        <v>63</v>
      </c>
      <c r="BK13" t="s">
        <v>63</v>
      </c>
      <c r="BL13" t="s">
        <v>63</v>
      </c>
      <c r="BM13" t="s">
        <v>63</v>
      </c>
      <c r="BN13" t="s">
        <v>63</v>
      </c>
      <c r="BO13" t="s">
        <v>63</v>
      </c>
      <c r="BP13" t="s">
        <v>63</v>
      </c>
      <c r="BQ13" t="s">
        <v>63</v>
      </c>
      <c r="BR13" t="s">
        <v>63</v>
      </c>
      <c r="BS13" t="s">
        <v>63</v>
      </c>
      <c r="BT13" t="s">
        <v>63</v>
      </c>
      <c r="BU13" t="s">
        <v>63</v>
      </c>
      <c r="BV13" t="s">
        <v>63</v>
      </c>
      <c r="BW13" t="s">
        <v>63</v>
      </c>
      <c r="BX13" t="s">
        <v>63</v>
      </c>
      <c r="BY13" t="s">
        <v>63</v>
      </c>
      <c r="BZ13" t="s">
        <v>63</v>
      </c>
      <c r="CA13" t="s">
        <v>63</v>
      </c>
      <c r="CB13" t="s">
        <v>63</v>
      </c>
      <c r="CC13" t="s">
        <v>63</v>
      </c>
      <c r="CD13" t="s">
        <v>63</v>
      </c>
      <c r="CE13" t="s">
        <v>63</v>
      </c>
      <c r="CF13" t="s">
        <v>76</v>
      </c>
      <c r="CG13" t="s">
        <v>86</v>
      </c>
      <c r="CH13" t="s">
        <v>60</v>
      </c>
    </row>
    <row r="14" spans="1:86" ht="12.75">
      <c r="A14" s="99" t="s">
        <v>105</v>
      </c>
      <c r="B14" t="s">
        <v>107</v>
      </c>
      <c r="C14" t="s">
        <v>107</v>
      </c>
      <c r="D14" t="s">
        <v>107</v>
      </c>
      <c r="E14" t="s">
        <v>107</v>
      </c>
      <c r="F14" t="s">
        <v>107</v>
      </c>
      <c r="G14" t="s">
        <v>107</v>
      </c>
      <c r="H14" t="s">
        <v>107</v>
      </c>
      <c r="I14" t="s">
        <v>107</v>
      </c>
      <c r="J14" t="s">
        <v>111</v>
      </c>
      <c r="K14" t="s">
        <v>111</v>
      </c>
      <c r="L14" t="s">
        <v>111</v>
      </c>
      <c r="M14" t="s">
        <v>106</v>
      </c>
      <c r="N14" t="s">
        <v>106</v>
      </c>
      <c r="O14" t="s">
        <v>106</v>
      </c>
      <c r="P14" t="s">
        <v>106</v>
      </c>
      <c r="Q14" t="s">
        <v>106</v>
      </c>
      <c r="R14" t="s">
        <v>106</v>
      </c>
      <c r="S14" t="s">
        <v>110</v>
      </c>
      <c r="T14" t="s">
        <v>110</v>
      </c>
      <c r="U14" t="s">
        <v>110</v>
      </c>
      <c r="V14" t="s">
        <v>110</v>
      </c>
      <c r="W14" t="s">
        <v>110</v>
      </c>
      <c r="X14" t="s">
        <v>110</v>
      </c>
      <c r="Y14" t="s">
        <v>110</v>
      </c>
      <c r="Z14" t="s">
        <v>110</v>
      </c>
      <c r="AA14" t="s">
        <v>110</v>
      </c>
      <c r="AB14" t="s">
        <v>110</v>
      </c>
      <c r="AC14" t="s">
        <v>110</v>
      </c>
      <c r="AD14" t="s">
        <v>110</v>
      </c>
      <c r="AE14" t="s">
        <v>110</v>
      </c>
      <c r="AF14" t="s">
        <v>110</v>
      </c>
      <c r="AG14" t="s">
        <v>110</v>
      </c>
      <c r="AH14" t="s">
        <v>110</v>
      </c>
      <c r="AI14" t="s">
        <v>110</v>
      </c>
      <c r="AJ14" t="s">
        <v>110</v>
      </c>
      <c r="AK14" t="s">
        <v>110</v>
      </c>
      <c r="AL14" t="s">
        <v>110</v>
      </c>
      <c r="AM14" t="s">
        <v>110</v>
      </c>
      <c r="AN14" t="s">
        <v>110</v>
      </c>
      <c r="AO14" t="s">
        <v>110</v>
      </c>
      <c r="AP14" t="s">
        <v>110</v>
      </c>
      <c r="AQ14" t="s">
        <v>110</v>
      </c>
      <c r="AR14" t="s">
        <v>112</v>
      </c>
      <c r="AS14" t="s">
        <v>112</v>
      </c>
      <c r="AT14" t="s">
        <v>112</v>
      </c>
      <c r="AU14" t="s">
        <v>112</v>
      </c>
      <c r="AV14" t="s">
        <v>112</v>
      </c>
      <c r="AW14" t="s">
        <v>113</v>
      </c>
      <c r="AX14" t="s">
        <v>113</v>
      </c>
      <c r="AY14" t="s">
        <v>113</v>
      </c>
      <c r="AZ14" t="s">
        <v>113</v>
      </c>
      <c r="BA14" t="s">
        <v>113</v>
      </c>
      <c r="BB14" t="s">
        <v>113</v>
      </c>
      <c r="BC14" t="s">
        <v>113</v>
      </c>
      <c r="BD14" t="s">
        <v>113</v>
      </c>
      <c r="BE14" t="s">
        <v>113</v>
      </c>
      <c r="BF14" t="s">
        <v>113</v>
      </c>
      <c r="BG14" t="s">
        <v>113</v>
      </c>
      <c r="BH14" t="s">
        <v>113</v>
      </c>
      <c r="BI14" t="s">
        <v>113</v>
      </c>
      <c r="BJ14" t="s">
        <v>109</v>
      </c>
      <c r="BK14" t="s">
        <v>109</v>
      </c>
      <c r="BL14" t="s">
        <v>109</v>
      </c>
      <c r="BM14" t="s">
        <v>109</v>
      </c>
      <c r="BN14" t="s">
        <v>109</v>
      </c>
      <c r="BO14" t="s">
        <v>109</v>
      </c>
      <c r="BP14" t="s">
        <v>109</v>
      </c>
      <c r="BQ14" t="s">
        <v>108</v>
      </c>
      <c r="BR14" t="s">
        <v>108</v>
      </c>
      <c r="BS14" t="s">
        <v>108</v>
      </c>
      <c r="BT14" t="s">
        <v>108</v>
      </c>
      <c r="BU14" t="s">
        <v>108</v>
      </c>
      <c r="BV14" t="s">
        <v>108</v>
      </c>
      <c r="BW14" t="s">
        <v>108</v>
      </c>
      <c r="BX14" t="s">
        <v>108</v>
      </c>
      <c r="BY14" t="s">
        <v>108</v>
      </c>
      <c r="BZ14" t="s">
        <v>108</v>
      </c>
      <c r="CA14" t="s">
        <v>108</v>
      </c>
      <c r="CB14" t="s">
        <v>108</v>
      </c>
      <c r="CC14" t="s">
        <v>108</v>
      </c>
      <c r="CD14" t="s">
        <v>108</v>
      </c>
      <c r="CE14" t="s">
        <v>108</v>
      </c>
      <c r="CF14" t="s">
        <v>108</v>
      </c>
      <c r="CG14" t="s">
        <v>108</v>
      </c>
      <c r="CH14" t="s">
        <v>108</v>
      </c>
    </row>
    <row r="15" spans="1:86" ht="12.75">
      <c r="A15" s="99" t="s">
        <v>114</v>
      </c>
      <c r="B15" t="s">
        <v>115</v>
      </c>
      <c r="C15" t="s">
        <v>115</v>
      </c>
      <c r="D15" t="s">
        <v>115</v>
      </c>
      <c r="E15" t="s">
        <v>115</v>
      </c>
      <c r="F15" t="s">
        <v>115</v>
      </c>
      <c r="G15" t="s">
        <v>115</v>
      </c>
      <c r="H15" t="s">
        <v>115</v>
      </c>
      <c r="I15" t="s">
        <v>115</v>
      </c>
      <c r="J15" t="s">
        <v>115</v>
      </c>
      <c r="K15" t="s">
        <v>115</v>
      </c>
      <c r="L15" t="s">
        <v>115</v>
      </c>
      <c r="M15" t="s">
        <v>115</v>
      </c>
      <c r="N15" t="s">
        <v>115</v>
      </c>
      <c r="O15" t="s">
        <v>115</v>
      </c>
      <c r="P15" t="s">
        <v>115</v>
      </c>
      <c r="Q15" t="s">
        <v>115</v>
      </c>
      <c r="R15" t="s">
        <v>115</v>
      </c>
      <c r="S15" t="s">
        <v>115</v>
      </c>
      <c r="T15" t="s">
        <v>115</v>
      </c>
      <c r="U15" t="s">
        <v>115</v>
      </c>
      <c r="V15" t="s">
        <v>115</v>
      </c>
      <c r="W15" t="s">
        <v>115</v>
      </c>
      <c r="X15" t="s">
        <v>115</v>
      </c>
      <c r="Y15" t="s">
        <v>115</v>
      </c>
      <c r="Z15" t="s">
        <v>115</v>
      </c>
      <c r="AA15" t="s">
        <v>115</v>
      </c>
      <c r="AB15" t="s">
        <v>115</v>
      </c>
      <c r="AC15" t="s">
        <v>115</v>
      </c>
      <c r="AD15" t="s">
        <v>115</v>
      </c>
      <c r="AE15" t="s">
        <v>115</v>
      </c>
      <c r="AF15" t="s">
        <v>115</v>
      </c>
      <c r="AG15" t="s">
        <v>115</v>
      </c>
      <c r="AH15" t="s">
        <v>115</v>
      </c>
      <c r="AI15" t="s">
        <v>115</v>
      </c>
      <c r="AJ15" t="s">
        <v>115</v>
      </c>
      <c r="AK15" t="s">
        <v>115</v>
      </c>
      <c r="AL15" t="s">
        <v>115</v>
      </c>
      <c r="AM15" t="s">
        <v>115</v>
      </c>
      <c r="AN15" t="s">
        <v>115</v>
      </c>
      <c r="AO15" t="s">
        <v>115</v>
      </c>
      <c r="AP15" t="s">
        <v>115</v>
      </c>
      <c r="AQ15" t="s">
        <v>115</v>
      </c>
      <c r="AR15" t="s">
        <v>115</v>
      </c>
      <c r="AS15" t="s">
        <v>115</v>
      </c>
      <c r="AT15" t="s">
        <v>115</v>
      </c>
      <c r="AU15" t="s">
        <v>115</v>
      </c>
      <c r="AV15" t="s">
        <v>115</v>
      </c>
      <c r="AW15" t="s">
        <v>115</v>
      </c>
      <c r="AX15" t="s">
        <v>115</v>
      </c>
      <c r="AY15" t="s">
        <v>115</v>
      </c>
      <c r="AZ15" t="s">
        <v>115</v>
      </c>
      <c r="BA15" t="s">
        <v>115</v>
      </c>
      <c r="BB15" t="s">
        <v>115</v>
      </c>
      <c r="BC15" t="s">
        <v>115</v>
      </c>
      <c r="BD15" t="s">
        <v>115</v>
      </c>
      <c r="BE15" t="s">
        <v>115</v>
      </c>
      <c r="BF15" t="s">
        <v>115</v>
      </c>
      <c r="BG15" t="s">
        <v>115</v>
      </c>
      <c r="BH15" t="s">
        <v>115</v>
      </c>
      <c r="BI15" t="s">
        <v>115</v>
      </c>
      <c r="BJ15" t="s">
        <v>115</v>
      </c>
      <c r="BK15" t="s">
        <v>115</v>
      </c>
      <c r="BL15" t="s">
        <v>115</v>
      </c>
      <c r="BM15" t="s">
        <v>115</v>
      </c>
      <c r="BN15" t="s">
        <v>115</v>
      </c>
      <c r="BO15" t="s">
        <v>115</v>
      </c>
      <c r="BP15" t="s">
        <v>115</v>
      </c>
      <c r="BQ15" t="s">
        <v>115</v>
      </c>
      <c r="BR15" t="s">
        <v>115</v>
      </c>
      <c r="BS15" t="s">
        <v>115</v>
      </c>
      <c r="BT15" t="s">
        <v>115</v>
      </c>
      <c r="BU15" t="s">
        <v>115</v>
      </c>
      <c r="BV15" t="s">
        <v>115</v>
      </c>
      <c r="BW15" t="s">
        <v>115</v>
      </c>
      <c r="BX15" t="s">
        <v>115</v>
      </c>
      <c r="BY15" t="s">
        <v>115</v>
      </c>
      <c r="BZ15" t="s">
        <v>115</v>
      </c>
      <c r="CA15" t="s">
        <v>115</v>
      </c>
      <c r="CB15" t="s">
        <v>115</v>
      </c>
      <c r="CC15" t="s">
        <v>115</v>
      </c>
      <c r="CD15" t="s">
        <v>115</v>
      </c>
      <c r="CE15" t="s">
        <v>115</v>
      </c>
      <c r="CF15" t="s">
        <v>115</v>
      </c>
      <c r="CG15" t="s">
        <v>115</v>
      </c>
      <c r="CH15" t="s">
        <v>115</v>
      </c>
    </row>
    <row r="16" spans="1:86" ht="12.75">
      <c r="A16" s="99" t="s">
        <v>116</v>
      </c>
      <c r="B16" t="s">
        <v>122</v>
      </c>
      <c r="C16" t="s">
        <v>127</v>
      </c>
      <c r="D16" t="s">
        <v>128</v>
      </c>
      <c r="E16" t="s">
        <v>118</v>
      </c>
      <c r="F16" t="s">
        <v>123</v>
      </c>
      <c r="G16" t="s">
        <v>197</v>
      </c>
      <c r="H16" t="s">
        <v>140</v>
      </c>
      <c r="I16" t="s">
        <v>119</v>
      </c>
      <c r="J16" t="s">
        <v>132</v>
      </c>
      <c r="K16" t="s">
        <v>136</v>
      </c>
      <c r="L16" t="s">
        <v>137</v>
      </c>
      <c r="M16" t="s">
        <v>125</v>
      </c>
      <c r="N16" t="s">
        <v>117</v>
      </c>
      <c r="O16" t="s">
        <v>124</v>
      </c>
      <c r="P16" t="s">
        <v>168</v>
      </c>
      <c r="Q16" t="s">
        <v>126</v>
      </c>
      <c r="R16" t="s">
        <v>120</v>
      </c>
      <c r="S16" t="s">
        <v>169</v>
      </c>
      <c r="T16" t="s">
        <v>177</v>
      </c>
      <c r="U16" t="s">
        <v>170</v>
      </c>
      <c r="V16" t="s">
        <v>138</v>
      </c>
      <c r="W16" t="s">
        <v>130</v>
      </c>
      <c r="X16" t="s">
        <v>143</v>
      </c>
      <c r="Y16" t="s">
        <v>135</v>
      </c>
      <c r="Z16" t="s">
        <v>148</v>
      </c>
      <c r="AA16" t="s">
        <v>146</v>
      </c>
      <c r="AB16" t="s">
        <v>134</v>
      </c>
      <c r="AC16" t="s">
        <v>145</v>
      </c>
      <c r="AD16" t="s">
        <v>175</v>
      </c>
      <c r="AE16" t="s">
        <v>162</v>
      </c>
      <c r="AF16" t="s">
        <v>178</v>
      </c>
      <c r="AG16" t="s">
        <v>174</v>
      </c>
      <c r="AH16" t="s">
        <v>142</v>
      </c>
      <c r="AI16" t="s">
        <v>133</v>
      </c>
      <c r="AJ16" t="s">
        <v>131</v>
      </c>
      <c r="AK16" t="s">
        <v>147</v>
      </c>
      <c r="AL16" t="s">
        <v>158</v>
      </c>
      <c r="AM16" t="s">
        <v>160</v>
      </c>
      <c r="AN16" t="s">
        <v>179</v>
      </c>
      <c r="AO16" t="s">
        <v>172</v>
      </c>
      <c r="AP16" t="s">
        <v>187</v>
      </c>
      <c r="AQ16" t="s">
        <v>141</v>
      </c>
      <c r="AR16" t="s">
        <v>165</v>
      </c>
      <c r="AS16" t="s">
        <v>159</v>
      </c>
      <c r="AT16" t="s">
        <v>156</v>
      </c>
      <c r="AU16" t="s">
        <v>166</v>
      </c>
      <c r="AV16" t="s">
        <v>150</v>
      </c>
      <c r="AW16" t="s">
        <v>157</v>
      </c>
      <c r="AX16" t="s">
        <v>155</v>
      </c>
      <c r="AY16" t="s">
        <v>161</v>
      </c>
      <c r="AZ16" t="s">
        <v>164</v>
      </c>
      <c r="BA16" t="s">
        <v>173</v>
      </c>
      <c r="BB16" t="s">
        <v>185</v>
      </c>
      <c r="BC16" t="s">
        <v>183</v>
      </c>
      <c r="BD16" t="s">
        <v>184</v>
      </c>
      <c r="BE16" t="s">
        <v>190</v>
      </c>
      <c r="BF16" t="s">
        <v>195</v>
      </c>
      <c r="BG16" t="s">
        <v>171</v>
      </c>
      <c r="BH16" t="s">
        <v>182</v>
      </c>
      <c r="BI16" t="s">
        <v>154</v>
      </c>
      <c r="BJ16" t="s">
        <v>118</v>
      </c>
      <c r="BK16" t="s">
        <v>135</v>
      </c>
      <c r="BL16" t="s">
        <v>149</v>
      </c>
      <c r="BM16" t="s">
        <v>163</v>
      </c>
      <c r="BN16" t="s">
        <v>131</v>
      </c>
      <c r="BO16" t="s">
        <v>119</v>
      </c>
      <c r="BP16" t="s">
        <v>129</v>
      </c>
      <c r="BQ16" t="s">
        <v>176</v>
      </c>
      <c r="BR16" t="s">
        <v>186</v>
      </c>
      <c r="BS16" t="s">
        <v>191</v>
      </c>
      <c r="BT16" t="s">
        <v>144</v>
      </c>
      <c r="BU16" t="s">
        <v>152</v>
      </c>
      <c r="BV16" t="s">
        <v>151</v>
      </c>
      <c r="BW16" t="s">
        <v>194</v>
      </c>
      <c r="BX16" t="s">
        <v>180</v>
      </c>
      <c r="BY16" t="s">
        <v>189</v>
      </c>
      <c r="BZ16" t="s">
        <v>193</v>
      </c>
      <c r="CA16" t="s">
        <v>196</v>
      </c>
      <c r="CB16" t="s">
        <v>167</v>
      </c>
      <c r="CC16" t="s">
        <v>181</v>
      </c>
      <c r="CD16" t="s">
        <v>188</v>
      </c>
      <c r="CE16" t="s">
        <v>192</v>
      </c>
      <c r="CF16" t="s">
        <v>139</v>
      </c>
      <c r="CG16" t="s">
        <v>153</v>
      </c>
      <c r="CH16" t="s">
        <v>121</v>
      </c>
    </row>
    <row r="17" spans="1:28" ht="12.75">
      <c r="A17" s="99" t="s">
        <v>44</v>
      </c>
      <c r="AB17"/>
    </row>
    <row r="18" spans="1:86" ht="12.75">
      <c r="A18" s="99" t="s">
        <v>198</v>
      </c>
      <c r="B18" t="s">
        <v>199</v>
      </c>
      <c r="C18" t="s">
        <v>199</v>
      </c>
      <c r="D18" t="s">
        <v>199</v>
      </c>
      <c r="E18" t="s">
        <v>199</v>
      </c>
      <c r="F18" t="s">
        <v>199</v>
      </c>
      <c r="G18" t="s">
        <v>199</v>
      </c>
      <c r="H18" t="s">
        <v>199</v>
      </c>
      <c r="I18" t="s">
        <v>199</v>
      </c>
      <c r="J18" t="s">
        <v>199</v>
      </c>
      <c r="K18" t="s">
        <v>199</v>
      </c>
      <c r="L18" t="s">
        <v>199</v>
      </c>
      <c r="M18" t="s">
        <v>199</v>
      </c>
      <c r="N18" t="s">
        <v>199</v>
      </c>
      <c r="O18" t="s">
        <v>199</v>
      </c>
      <c r="P18" t="s">
        <v>199</v>
      </c>
      <c r="Q18" t="s">
        <v>199</v>
      </c>
      <c r="R18" t="s">
        <v>199</v>
      </c>
      <c r="S18" t="s">
        <v>199</v>
      </c>
      <c r="T18" t="s">
        <v>199</v>
      </c>
      <c r="U18" t="s">
        <v>199</v>
      </c>
      <c r="V18" t="s">
        <v>199</v>
      </c>
      <c r="W18" t="s">
        <v>199</v>
      </c>
      <c r="X18" t="s">
        <v>199</v>
      </c>
      <c r="Y18" t="s">
        <v>199</v>
      </c>
      <c r="Z18" t="s">
        <v>199</v>
      </c>
      <c r="AA18" t="s">
        <v>199</v>
      </c>
      <c r="AB18" t="s">
        <v>199</v>
      </c>
      <c r="AC18" t="s">
        <v>199</v>
      </c>
      <c r="AD18" t="s">
        <v>199</v>
      </c>
      <c r="AE18" t="s">
        <v>199</v>
      </c>
      <c r="AF18" t="s">
        <v>199</v>
      </c>
      <c r="AG18" t="s">
        <v>199</v>
      </c>
      <c r="AH18" t="s">
        <v>199</v>
      </c>
      <c r="AI18" t="s">
        <v>199</v>
      </c>
      <c r="AJ18" t="s">
        <v>199</v>
      </c>
      <c r="AK18" t="s">
        <v>199</v>
      </c>
      <c r="AL18" t="s">
        <v>199</v>
      </c>
      <c r="AM18" t="s">
        <v>199</v>
      </c>
      <c r="AN18" t="s">
        <v>199</v>
      </c>
      <c r="AO18" t="s">
        <v>199</v>
      </c>
      <c r="AP18" t="s">
        <v>199</v>
      </c>
      <c r="AQ18" t="s">
        <v>199</v>
      </c>
      <c r="AR18" t="s">
        <v>199</v>
      </c>
      <c r="AS18" t="s">
        <v>199</v>
      </c>
      <c r="AT18" t="s">
        <v>199</v>
      </c>
      <c r="AU18" t="s">
        <v>199</v>
      </c>
      <c r="AV18" t="s">
        <v>199</v>
      </c>
      <c r="AW18" t="s">
        <v>199</v>
      </c>
      <c r="AX18" t="s">
        <v>199</v>
      </c>
      <c r="AY18" t="s">
        <v>199</v>
      </c>
      <c r="AZ18" t="s">
        <v>199</v>
      </c>
      <c r="BA18" t="s">
        <v>199</v>
      </c>
      <c r="BB18" t="s">
        <v>199</v>
      </c>
      <c r="BC18" t="s">
        <v>199</v>
      </c>
      <c r="BD18" t="s">
        <v>199</v>
      </c>
      <c r="BE18" t="s">
        <v>199</v>
      </c>
      <c r="BF18" t="s">
        <v>199</v>
      </c>
      <c r="BG18" t="s">
        <v>199</v>
      </c>
      <c r="BH18" t="s">
        <v>199</v>
      </c>
      <c r="BI18" t="s">
        <v>199</v>
      </c>
      <c r="BJ18" t="s">
        <v>199</v>
      </c>
      <c r="BK18" t="s">
        <v>199</v>
      </c>
      <c r="BL18" t="s">
        <v>199</v>
      </c>
      <c r="BM18" t="s">
        <v>199</v>
      </c>
      <c r="BN18" t="s">
        <v>199</v>
      </c>
      <c r="BO18" t="s">
        <v>199</v>
      </c>
      <c r="BP18" t="s">
        <v>199</v>
      </c>
      <c r="BQ18" t="s">
        <v>199</v>
      </c>
      <c r="BR18" t="s">
        <v>199</v>
      </c>
      <c r="BS18" t="s">
        <v>199</v>
      </c>
      <c r="BT18" t="s">
        <v>199</v>
      </c>
      <c r="BU18" t="s">
        <v>199</v>
      </c>
      <c r="BV18" t="s">
        <v>199</v>
      </c>
      <c r="BW18" t="s">
        <v>199</v>
      </c>
      <c r="BX18" t="s">
        <v>199</v>
      </c>
      <c r="BY18" t="s">
        <v>199</v>
      </c>
      <c r="BZ18" t="s">
        <v>199</v>
      </c>
      <c r="CA18" t="s">
        <v>199</v>
      </c>
      <c r="CB18" t="s">
        <v>199</v>
      </c>
      <c r="CC18" t="s">
        <v>199</v>
      </c>
      <c r="CD18" t="s">
        <v>199</v>
      </c>
      <c r="CE18" t="s">
        <v>199</v>
      </c>
      <c r="CF18" t="s">
        <v>199</v>
      </c>
      <c r="CG18" t="s">
        <v>199</v>
      </c>
      <c r="CH18" t="s">
        <v>199</v>
      </c>
    </row>
    <row r="19" spans="1:86" ht="12.75">
      <c r="A19" s="99" t="s">
        <v>200</v>
      </c>
      <c r="B19" t="s">
        <v>206</v>
      </c>
      <c r="C19" t="s">
        <v>207</v>
      </c>
      <c r="D19" t="s">
        <v>207</v>
      </c>
      <c r="E19" t="s">
        <v>202</v>
      </c>
      <c r="F19" t="s">
        <v>206</v>
      </c>
      <c r="G19" t="s">
        <v>235</v>
      </c>
      <c r="H19" t="s">
        <v>213</v>
      </c>
      <c r="I19" t="s">
        <v>203</v>
      </c>
      <c r="J19" t="s">
        <v>211</v>
      </c>
      <c r="K19" t="s">
        <v>211</v>
      </c>
      <c r="L19" t="s">
        <v>211</v>
      </c>
      <c r="M19" t="s">
        <v>207</v>
      </c>
      <c r="N19" t="s">
        <v>201</v>
      </c>
      <c r="O19" t="s">
        <v>207</v>
      </c>
      <c r="P19" t="s">
        <v>221</v>
      </c>
      <c r="Q19" t="s">
        <v>207</v>
      </c>
      <c r="R19" t="s">
        <v>204</v>
      </c>
      <c r="S19" t="s">
        <v>222</v>
      </c>
      <c r="T19" t="s">
        <v>224</v>
      </c>
      <c r="U19" t="s">
        <v>222</v>
      </c>
      <c r="V19" t="s">
        <v>211</v>
      </c>
      <c r="W19" t="s">
        <v>210</v>
      </c>
      <c r="X19" t="s">
        <v>214</v>
      </c>
      <c r="Y19" t="s">
        <v>211</v>
      </c>
      <c r="Z19" t="s">
        <v>216</v>
      </c>
      <c r="AA19" t="s">
        <v>216</v>
      </c>
      <c r="AB19" t="s">
        <v>211</v>
      </c>
      <c r="AC19" t="s">
        <v>216</v>
      </c>
      <c r="AD19" t="s">
        <v>222</v>
      </c>
      <c r="AE19" t="s">
        <v>220</v>
      </c>
      <c r="AF19" t="s">
        <v>224</v>
      </c>
      <c r="AG19" t="s">
        <v>222</v>
      </c>
      <c r="AH19" t="s">
        <v>214</v>
      </c>
      <c r="AI19" t="s">
        <v>211</v>
      </c>
      <c r="AJ19" t="s">
        <v>211</v>
      </c>
      <c r="AK19" t="s">
        <v>216</v>
      </c>
      <c r="AL19" t="s">
        <v>219</v>
      </c>
      <c r="AM19" t="s">
        <v>220</v>
      </c>
      <c r="AN19" t="s">
        <v>224</v>
      </c>
      <c r="AO19" t="s">
        <v>222</v>
      </c>
      <c r="AP19" t="s">
        <v>228</v>
      </c>
      <c r="AQ19" t="s">
        <v>214</v>
      </c>
      <c r="AR19" t="s">
        <v>220</v>
      </c>
      <c r="AS19" t="s">
        <v>220</v>
      </c>
      <c r="AT19" t="s">
        <v>218</v>
      </c>
      <c r="AU19" t="s">
        <v>221</v>
      </c>
      <c r="AV19" t="s">
        <v>216</v>
      </c>
      <c r="AW19" t="s">
        <v>218</v>
      </c>
      <c r="AX19" t="s">
        <v>218</v>
      </c>
      <c r="AY19" t="s">
        <v>220</v>
      </c>
      <c r="AZ19" t="s">
        <v>220</v>
      </c>
      <c r="BA19" t="s">
        <v>222</v>
      </c>
      <c r="BB19" t="s">
        <v>226</v>
      </c>
      <c r="BC19" t="s">
        <v>226</v>
      </c>
      <c r="BD19" t="s">
        <v>226</v>
      </c>
      <c r="BE19" t="s">
        <v>230</v>
      </c>
      <c r="BF19" t="s">
        <v>233</v>
      </c>
      <c r="BG19" t="s">
        <v>222</v>
      </c>
      <c r="BH19" t="s">
        <v>226</v>
      </c>
      <c r="BI19" t="s">
        <v>218</v>
      </c>
      <c r="BJ19" t="s">
        <v>208</v>
      </c>
      <c r="BK19" t="s">
        <v>211</v>
      </c>
      <c r="BL19" t="s">
        <v>216</v>
      </c>
      <c r="BM19" t="s">
        <v>220</v>
      </c>
      <c r="BN19" t="s">
        <v>211</v>
      </c>
      <c r="BO19" t="s">
        <v>209</v>
      </c>
      <c r="BP19" t="s">
        <v>208</v>
      </c>
      <c r="BQ19" t="s">
        <v>223</v>
      </c>
      <c r="BR19" t="s">
        <v>227</v>
      </c>
      <c r="BS19" t="s">
        <v>231</v>
      </c>
      <c r="BT19" t="s">
        <v>215</v>
      </c>
      <c r="BU19" t="s">
        <v>217</v>
      </c>
      <c r="BV19" t="s">
        <v>217</v>
      </c>
      <c r="BW19" t="s">
        <v>232</v>
      </c>
      <c r="BX19" t="s">
        <v>225</v>
      </c>
      <c r="BY19" t="s">
        <v>229</v>
      </c>
      <c r="BZ19" t="s">
        <v>232</v>
      </c>
      <c r="CA19" t="s">
        <v>234</v>
      </c>
      <c r="CB19" t="s">
        <v>221</v>
      </c>
      <c r="CC19" t="s">
        <v>225</v>
      </c>
      <c r="CD19" t="s">
        <v>229</v>
      </c>
      <c r="CE19" t="s">
        <v>232</v>
      </c>
      <c r="CF19" t="s">
        <v>212</v>
      </c>
      <c r="CG19" t="s">
        <v>218</v>
      </c>
      <c r="CH19" t="s">
        <v>205</v>
      </c>
    </row>
    <row r="20" spans="1:112" s="11" customFormat="1" ht="12.75">
      <c r="A20" s="63" t="s">
        <v>236</v>
      </c>
      <c r="B20" t="s">
        <v>242</v>
      </c>
      <c r="C20" t="s">
        <v>244</v>
      </c>
      <c r="D20" t="s">
        <v>244</v>
      </c>
      <c r="E20" t="s">
        <v>238</v>
      </c>
      <c r="F20" t="s">
        <v>242</v>
      </c>
      <c r="G20" t="s">
        <v>249</v>
      </c>
      <c r="H20" t="s">
        <v>206</v>
      </c>
      <c r="I20" t="s">
        <v>239</v>
      </c>
      <c r="J20" t="s">
        <v>202</v>
      </c>
      <c r="K20" t="s">
        <v>202</v>
      </c>
      <c r="L20" t="s">
        <v>202</v>
      </c>
      <c r="M20" t="s">
        <v>237</v>
      </c>
      <c r="N20" t="s">
        <v>237</v>
      </c>
      <c r="O20" t="s">
        <v>243</v>
      </c>
      <c r="P20" t="s">
        <v>215</v>
      </c>
      <c r="Q20" t="s">
        <v>237</v>
      </c>
      <c r="R20" t="s">
        <v>240</v>
      </c>
      <c r="S20" t="s">
        <v>216</v>
      </c>
      <c r="T20" t="s">
        <v>218</v>
      </c>
      <c r="U20" t="s">
        <v>216</v>
      </c>
      <c r="V20" t="s">
        <v>202</v>
      </c>
      <c r="W20" t="s">
        <v>245</v>
      </c>
      <c r="X20" t="s">
        <v>207</v>
      </c>
      <c r="Y20" t="s">
        <v>202</v>
      </c>
      <c r="Z20" t="s">
        <v>211</v>
      </c>
      <c r="AA20" t="s">
        <v>211</v>
      </c>
      <c r="AB20" t="s">
        <v>202</v>
      </c>
      <c r="AC20" t="s">
        <v>211</v>
      </c>
      <c r="AD20" t="s">
        <v>216</v>
      </c>
      <c r="AE20" t="s">
        <v>214</v>
      </c>
      <c r="AF20" t="s">
        <v>218</v>
      </c>
      <c r="AG20" t="s">
        <v>216</v>
      </c>
      <c r="AH20" t="s">
        <v>207</v>
      </c>
      <c r="AI20" t="s">
        <v>202</v>
      </c>
      <c r="AJ20" t="s">
        <v>202</v>
      </c>
      <c r="AK20" t="s">
        <v>211</v>
      </c>
      <c r="AL20" t="s">
        <v>247</v>
      </c>
      <c r="AM20" t="s">
        <v>214</v>
      </c>
      <c r="AN20" t="s">
        <v>218</v>
      </c>
      <c r="AO20" t="s">
        <v>216</v>
      </c>
      <c r="AP20" t="s">
        <v>222</v>
      </c>
      <c r="AQ20" t="s">
        <v>207</v>
      </c>
      <c r="AR20" t="s">
        <v>214</v>
      </c>
      <c r="AS20" t="s">
        <v>214</v>
      </c>
      <c r="AT20" t="s">
        <v>212</v>
      </c>
      <c r="AU20" t="s">
        <v>215</v>
      </c>
      <c r="AV20" t="s">
        <v>211</v>
      </c>
      <c r="AW20" t="s">
        <v>212</v>
      </c>
      <c r="AX20" t="s">
        <v>212</v>
      </c>
      <c r="AY20" t="s">
        <v>214</v>
      </c>
      <c r="AZ20" t="s">
        <v>214</v>
      </c>
      <c r="BA20" t="s">
        <v>216</v>
      </c>
      <c r="BB20" t="s">
        <v>220</v>
      </c>
      <c r="BC20" t="s">
        <v>220</v>
      </c>
      <c r="BD20" t="s">
        <v>220</v>
      </c>
      <c r="BE20" t="s">
        <v>224</v>
      </c>
      <c r="BF20" t="s">
        <v>228</v>
      </c>
      <c r="BG20" t="s">
        <v>216</v>
      </c>
      <c r="BH20" t="s">
        <v>220</v>
      </c>
      <c r="BI20" t="s">
        <v>212</v>
      </c>
      <c r="BJ20" t="s">
        <v>237</v>
      </c>
      <c r="BK20" t="s">
        <v>237</v>
      </c>
      <c r="BL20" t="s">
        <v>237</v>
      </c>
      <c r="BM20" t="s">
        <v>237</v>
      </c>
      <c r="BN20" t="s">
        <v>237</v>
      </c>
      <c r="BO20" t="s">
        <v>237</v>
      </c>
      <c r="BP20" t="s">
        <v>237</v>
      </c>
      <c r="BQ20" t="s">
        <v>248</v>
      </c>
      <c r="BR20" t="s">
        <v>223</v>
      </c>
      <c r="BS20" t="s">
        <v>227</v>
      </c>
      <c r="BT20" t="s">
        <v>246</v>
      </c>
      <c r="BU20" t="s">
        <v>213</v>
      </c>
      <c r="BV20" t="s">
        <v>213</v>
      </c>
      <c r="BW20" t="s">
        <v>229</v>
      </c>
      <c r="BX20" t="s">
        <v>221</v>
      </c>
      <c r="BY20" t="s">
        <v>225</v>
      </c>
      <c r="BZ20" t="s">
        <v>229</v>
      </c>
      <c r="CA20" t="s">
        <v>232</v>
      </c>
      <c r="CB20" t="s">
        <v>217</v>
      </c>
      <c r="CC20" t="s">
        <v>221</v>
      </c>
      <c r="CD20" t="s">
        <v>225</v>
      </c>
      <c r="CE20" t="s">
        <v>229</v>
      </c>
      <c r="CF20" t="s">
        <v>243</v>
      </c>
      <c r="CG20" t="s">
        <v>214</v>
      </c>
      <c r="CH20" t="s">
        <v>241</v>
      </c>
      <c r="CI20"/>
      <c r="CJ20"/>
      <c r="CK20"/>
      <c r="CL20"/>
      <c r="CM20"/>
      <c r="CN20"/>
      <c r="CO20"/>
      <c r="CP20"/>
      <c r="CQ20"/>
      <c r="CR20"/>
      <c r="CS20"/>
      <c r="CT20"/>
      <c r="CU20"/>
      <c r="CV20"/>
      <c r="CW20"/>
      <c r="CX20"/>
      <c r="CY20"/>
      <c r="CZ20"/>
      <c r="DA20"/>
      <c r="DB20"/>
      <c r="DC20"/>
      <c r="DD20"/>
      <c r="DE20"/>
      <c r="DF20" s="70"/>
      <c r="DG20"/>
      <c r="DH20"/>
    </row>
    <row r="21" spans="1:112" s="11" customFormat="1" ht="12.75">
      <c r="A21" s="62" t="s">
        <v>250</v>
      </c>
      <c r="B21" t="s">
        <v>242</v>
      </c>
      <c r="C21" t="s">
        <v>256</v>
      </c>
      <c r="D21" t="s">
        <v>256</v>
      </c>
      <c r="E21" t="s">
        <v>251</v>
      </c>
      <c r="F21" t="s">
        <v>254</v>
      </c>
      <c r="G21" t="s">
        <v>267</v>
      </c>
      <c r="H21" t="s">
        <v>259</v>
      </c>
      <c r="I21" t="s">
        <v>252</v>
      </c>
      <c r="J21" t="s">
        <v>259</v>
      </c>
      <c r="K21" t="s">
        <v>251</v>
      </c>
      <c r="L21" t="s">
        <v>251</v>
      </c>
      <c r="M21" t="s">
        <v>255</v>
      </c>
      <c r="N21" t="s">
        <v>251</v>
      </c>
      <c r="O21" t="s">
        <v>244</v>
      </c>
      <c r="P21" t="s">
        <v>242</v>
      </c>
      <c r="Q21" t="s">
        <v>251</v>
      </c>
      <c r="R21" t="s">
        <v>251</v>
      </c>
      <c r="S21" t="s">
        <v>266</v>
      </c>
      <c r="T21" t="s">
        <v>262</v>
      </c>
      <c r="U21" t="s">
        <v>264</v>
      </c>
      <c r="V21" t="s">
        <v>202</v>
      </c>
      <c r="W21" t="s">
        <v>258</v>
      </c>
      <c r="X21" t="s">
        <v>255</v>
      </c>
      <c r="Y21" t="s">
        <v>243</v>
      </c>
      <c r="Z21" t="s">
        <v>211</v>
      </c>
      <c r="AA21" t="s">
        <v>255</v>
      </c>
      <c r="AB21" t="s">
        <v>260</v>
      </c>
      <c r="AC21" t="s">
        <v>211</v>
      </c>
      <c r="AD21" t="s">
        <v>261</v>
      </c>
      <c r="AE21" t="s">
        <v>262</v>
      </c>
      <c r="AF21" t="s">
        <v>262</v>
      </c>
      <c r="AG21" t="s">
        <v>266</v>
      </c>
      <c r="AH21" t="s">
        <v>239</v>
      </c>
      <c r="AI21" t="s">
        <v>202</v>
      </c>
      <c r="AJ21" t="s">
        <v>251</v>
      </c>
      <c r="AK21" t="s">
        <v>244</v>
      </c>
      <c r="AL21" t="s">
        <v>263</v>
      </c>
      <c r="AM21" t="s">
        <v>262</v>
      </c>
      <c r="AN21" t="s">
        <v>262</v>
      </c>
      <c r="AO21" t="s">
        <v>261</v>
      </c>
      <c r="AP21" t="s">
        <v>262</v>
      </c>
      <c r="AQ21" t="s">
        <v>207</v>
      </c>
      <c r="AR21" t="s">
        <v>255</v>
      </c>
      <c r="AS21" t="s">
        <v>255</v>
      </c>
      <c r="AT21" t="s">
        <v>255</v>
      </c>
      <c r="AU21" t="s">
        <v>265</v>
      </c>
      <c r="AV21" t="s">
        <v>244</v>
      </c>
      <c r="AW21" t="s">
        <v>212</v>
      </c>
      <c r="AX21" t="s">
        <v>212</v>
      </c>
      <c r="AY21" t="s">
        <v>264</v>
      </c>
      <c r="AZ21" t="s">
        <v>264</v>
      </c>
      <c r="BA21" t="s">
        <v>264</v>
      </c>
      <c r="BB21" t="s">
        <v>264</v>
      </c>
      <c r="BC21" t="s">
        <v>264</v>
      </c>
      <c r="BD21" t="s">
        <v>264</v>
      </c>
      <c r="BE21" t="s">
        <v>264</v>
      </c>
      <c r="BF21" t="s">
        <v>264</v>
      </c>
      <c r="BG21" t="s">
        <v>264</v>
      </c>
      <c r="BH21" t="s">
        <v>264</v>
      </c>
      <c r="BI21" t="s">
        <v>212</v>
      </c>
      <c r="BJ21" t="s">
        <v>257</v>
      </c>
      <c r="BK21" t="s">
        <v>255</v>
      </c>
      <c r="BL21" t="s">
        <v>262</v>
      </c>
      <c r="BM21" t="s">
        <v>261</v>
      </c>
      <c r="BN21" t="s">
        <v>244</v>
      </c>
      <c r="BO21" t="s">
        <v>253</v>
      </c>
      <c r="BP21" t="s">
        <v>257</v>
      </c>
      <c r="BQ21" t="s">
        <v>255</v>
      </c>
      <c r="BR21" t="s">
        <v>255</v>
      </c>
      <c r="BS21" t="s">
        <v>255</v>
      </c>
      <c r="BT21" t="s">
        <v>255</v>
      </c>
      <c r="BU21" t="s">
        <v>255</v>
      </c>
      <c r="BV21" t="s">
        <v>255</v>
      </c>
      <c r="BW21" t="s">
        <v>255</v>
      </c>
      <c r="BX21" t="s">
        <v>255</v>
      </c>
      <c r="BY21" t="s">
        <v>255</v>
      </c>
      <c r="BZ21" t="s">
        <v>255</v>
      </c>
      <c r="CA21" t="s">
        <v>255</v>
      </c>
      <c r="CB21" t="s">
        <v>255</v>
      </c>
      <c r="CC21" t="s">
        <v>255</v>
      </c>
      <c r="CD21" t="s">
        <v>255</v>
      </c>
      <c r="CE21" t="s">
        <v>255</v>
      </c>
      <c r="CF21" t="s">
        <v>261</v>
      </c>
      <c r="CG21" t="s">
        <v>255</v>
      </c>
      <c r="CH21" t="s">
        <v>253</v>
      </c>
      <c r="CI21"/>
      <c r="CJ21"/>
      <c r="CK21"/>
      <c r="CL21"/>
      <c r="CM21"/>
      <c r="CN21"/>
      <c r="CO21"/>
      <c r="CP21"/>
      <c r="CQ21"/>
      <c r="CR21"/>
      <c r="CS21"/>
      <c r="CT21"/>
      <c r="CU21"/>
      <c r="CV21"/>
      <c r="CW21"/>
      <c r="CX21"/>
      <c r="CY21"/>
      <c r="CZ21"/>
      <c r="DA21"/>
      <c r="DB21"/>
      <c r="DC21"/>
      <c r="DD21"/>
      <c r="DE21"/>
      <c r="DF21" s="70"/>
      <c r="DG21"/>
      <c r="DH21"/>
    </row>
    <row r="22" spans="1:112" s="11" customFormat="1" ht="12.75">
      <c r="A22" t="s">
        <v>268</v>
      </c>
      <c r="B22" t="s">
        <v>240</v>
      </c>
      <c r="C22" t="s">
        <v>202</v>
      </c>
      <c r="D22" t="s">
        <v>202</v>
      </c>
      <c r="E22" t="s">
        <v>238</v>
      </c>
      <c r="F22" t="s">
        <v>245</v>
      </c>
      <c r="G22" t="s">
        <v>224</v>
      </c>
      <c r="H22" t="s">
        <v>204</v>
      </c>
      <c r="I22" t="s">
        <v>269</v>
      </c>
      <c r="J22" t="s">
        <v>269</v>
      </c>
      <c r="K22" t="s">
        <v>202</v>
      </c>
      <c r="L22" t="s">
        <v>202</v>
      </c>
      <c r="M22" t="s">
        <v>202</v>
      </c>
      <c r="N22" t="s">
        <v>237</v>
      </c>
      <c r="O22" t="s">
        <v>243</v>
      </c>
      <c r="P22" t="s">
        <v>211</v>
      </c>
      <c r="Q22" t="s">
        <v>207</v>
      </c>
      <c r="R22" t="s">
        <v>240</v>
      </c>
      <c r="S22" t="s">
        <v>207</v>
      </c>
      <c r="T22" t="s">
        <v>211</v>
      </c>
      <c r="U22" t="s">
        <v>202</v>
      </c>
      <c r="V22" t="s">
        <v>240</v>
      </c>
      <c r="W22" t="s">
        <v>269</v>
      </c>
      <c r="X22" t="s">
        <v>202</v>
      </c>
      <c r="Y22" t="s">
        <v>238</v>
      </c>
      <c r="Z22" t="s">
        <v>240</v>
      </c>
      <c r="AA22" t="s">
        <v>204</v>
      </c>
      <c r="AB22" t="s">
        <v>245</v>
      </c>
      <c r="AC22" t="s">
        <v>240</v>
      </c>
      <c r="AD22" t="s">
        <v>204</v>
      </c>
      <c r="AE22" t="s">
        <v>204</v>
      </c>
      <c r="AF22" t="s">
        <v>211</v>
      </c>
      <c r="AG22" t="s">
        <v>207</v>
      </c>
      <c r="AH22" t="s">
        <v>271</v>
      </c>
      <c r="AI22" t="s">
        <v>240</v>
      </c>
      <c r="AJ22" t="s">
        <v>202</v>
      </c>
      <c r="AK22" t="s">
        <v>202</v>
      </c>
      <c r="AL22" t="s">
        <v>207</v>
      </c>
      <c r="AM22" t="s">
        <v>204</v>
      </c>
      <c r="AN22" t="s">
        <v>211</v>
      </c>
      <c r="AO22" t="s">
        <v>204</v>
      </c>
      <c r="AP22" t="s">
        <v>214</v>
      </c>
      <c r="AQ22" t="s">
        <v>240</v>
      </c>
      <c r="AR22" t="s">
        <v>211</v>
      </c>
      <c r="AS22" t="s">
        <v>211</v>
      </c>
      <c r="AT22" t="s">
        <v>207</v>
      </c>
      <c r="AU22" t="s">
        <v>207</v>
      </c>
      <c r="AV22" t="s">
        <v>202</v>
      </c>
      <c r="AW22" t="s">
        <v>240</v>
      </c>
      <c r="AX22" t="s">
        <v>240</v>
      </c>
      <c r="AY22" t="s">
        <v>243</v>
      </c>
      <c r="AZ22" t="s">
        <v>243</v>
      </c>
      <c r="BA22" t="s">
        <v>202</v>
      </c>
      <c r="BB22" t="s">
        <v>207</v>
      </c>
      <c r="BC22" t="s">
        <v>207</v>
      </c>
      <c r="BD22" t="s">
        <v>207</v>
      </c>
      <c r="BE22" t="s">
        <v>212</v>
      </c>
      <c r="BF22" t="s">
        <v>216</v>
      </c>
      <c r="BG22" t="s">
        <v>202</v>
      </c>
      <c r="BH22" t="s">
        <v>207</v>
      </c>
      <c r="BI22" t="s">
        <v>240</v>
      </c>
      <c r="BJ22" t="s">
        <v>270</v>
      </c>
      <c r="BK22" t="s">
        <v>202</v>
      </c>
      <c r="BL22" t="s">
        <v>207</v>
      </c>
      <c r="BM22" t="s">
        <v>207</v>
      </c>
      <c r="BN22" t="s">
        <v>202</v>
      </c>
      <c r="BO22" t="s">
        <v>243</v>
      </c>
      <c r="BP22" t="s">
        <v>243</v>
      </c>
      <c r="BQ22" t="s">
        <v>248</v>
      </c>
      <c r="BR22" t="s">
        <v>223</v>
      </c>
      <c r="BS22" t="s">
        <v>227</v>
      </c>
      <c r="BT22" t="s">
        <v>246</v>
      </c>
      <c r="BU22" t="s">
        <v>213</v>
      </c>
      <c r="BV22" t="s">
        <v>213</v>
      </c>
      <c r="BW22" t="s">
        <v>229</v>
      </c>
      <c r="BX22" t="s">
        <v>221</v>
      </c>
      <c r="BY22" t="s">
        <v>225</v>
      </c>
      <c r="BZ22" t="s">
        <v>229</v>
      </c>
      <c r="CA22" t="s">
        <v>232</v>
      </c>
      <c r="CB22" t="s">
        <v>217</v>
      </c>
      <c r="CC22" t="s">
        <v>221</v>
      </c>
      <c r="CD22" t="s">
        <v>225</v>
      </c>
      <c r="CE22" t="s">
        <v>229</v>
      </c>
      <c r="CF22" t="s">
        <v>243</v>
      </c>
      <c r="CG22" t="s">
        <v>214</v>
      </c>
      <c r="CH22" t="s">
        <v>241</v>
      </c>
      <c r="CI22"/>
      <c r="CJ22"/>
      <c r="CK22"/>
      <c r="CL22"/>
      <c r="CM22"/>
      <c r="CN22"/>
      <c r="CO22"/>
      <c r="CP22"/>
      <c r="CQ22"/>
      <c r="CR22"/>
      <c r="CS22"/>
      <c r="CT22"/>
      <c r="CU22"/>
      <c r="CV22"/>
      <c r="CW22"/>
      <c r="CX22"/>
      <c r="CY22"/>
      <c r="CZ22"/>
      <c r="DA22"/>
      <c r="DB22"/>
      <c r="DC22"/>
      <c r="DD22"/>
      <c r="DE22"/>
      <c r="DF22" s="70"/>
      <c r="DG22"/>
      <c r="DH22"/>
    </row>
    <row r="23" spans="1:112" s="11" customFormat="1" ht="12.75">
      <c r="A23" s="79" t="s">
        <v>272</v>
      </c>
      <c r="B23" t="s">
        <v>251</v>
      </c>
      <c r="C23" t="s">
        <v>238</v>
      </c>
      <c r="D23" t="s">
        <v>238</v>
      </c>
      <c r="E23" t="s">
        <v>238</v>
      </c>
      <c r="F23" t="s">
        <v>238</v>
      </c>
      <c r="G23" t="s">
        <v>251</v>
      </c>
      <c r="H23" t="s">
        <v>238</v>
      </c>
      <c r="I23" t="s">
        <v>238</v>
      </c>
      <c r="J23" t="s">
        <v>238</v>
      </c>
      <c r="K23" t="s">
        <v>238</v>
      </c>
      <c r="L23" t="s">
        <v>238</v>
      </c>
      <c r="M23" t="s">
        <v>251</v>
      </c>
      <c r="N23" t="s">
        <v>251</v>
      </c>
      <c r="O23" t="s">
        <v>251</v>
      </c>
      <c r="P23" t="s">
        <v>255</v>
      </c>
      <c r="Q23" t="s">
        <v>251</v>
      </c>
      <c r="R23" t="s">
        <v>251</v>
      </c>
      <c r="S23" t="s">
        <v>274</v>
      </c>
      <c r="T23" t="s">
        <v>251</v>
      </c>
      <c r="U23" t="s">
        <v>238</v>
      </c>
      <c r="V23" t="s">
        <v>251</v>
      </c>
      <c r="W23" t="s">
        <v>238</v>
      </c>
      <c r="X23" t="s">
        <v>238</v>
      </c>
      <c r="Y23" t="s">
        <v>238</v>
      </c>
      <c r="Z23" t="s">
        <v>251</v>
      </c>
      <c r="AA23" t="s">
        <v>238</v>
      </c>
      <c r="AB23" t="s">
        <v>238</v>
      </c>
      <c r="AC23" t="s">
        <v>251</v>
      </c>
      <c r="AD23" t="s">
        <v>238</v>
      </c>
      <c r="AE23" t="s">
        <v>238</v>
      </c>
      <c r="AF23" t="s">
        <v>251</v>
      </c>
      <c r="AG23" t="s">
        <v>274</v>
      </c>
      <c r="AH23" t="s">
        <v>238</v>
      </c>
      <c r="AI23" t="s">
        <v>251</v>
      </c>
      <c r="AJ23" t="s">
        <v>238</v>
      </c>
      <c r="AK23" t="s">
        <v>238</v>
      </c>
      <c r="AL23" t="s">
        <v>238</v>
      </c>
      <c r="AM23" t="s">
        <v>238</v>
      </c>
      <c r="AN23" t="s">
        <v>275</v>
      </c>
      <c r="AO23" t="s">
        <v>251</v>
      </c>
      <c r="AP23" t="s">
        <v>251</v>
      </c>
      <c r="AQ23" t="s">
        <v>251</v>
      </c>
      <c r="AR23" t="s">
        <v>251</v>
      </c>
      <c r="AS23" t="s">
        <v>251</v>
      </c>
      <c r="AT23" t="s">
        <v>238</v>
      </c>
      <c r="AU23" t="s">
        <v>238</v>
      </c>
      <c r="AV23" t="s">
        <v>238</v>
      </c>
      <c r="AW23" t="s">
        <v>251</v>
      </c>
      <c r="AX23" t="s">
        <v>251</v>
      </c>
      <c r="AY23" t="s">
        <v>251</v>
      </c>
      <c r="AZ23" t="s">
        <v>251</v>
      </c>
      <c r="BA23" t="s">
        <v>251</v>
      </c>
      <c r="BB23" t="s">
        <v>251</v>
      </c>
      <c r="BC23" t="s">
        <v>251</v>
      </c>
      <c r="BD23" t="s">
        <v>251</v>
      </c>
      <c r="BE23" t="s">
        <v>251</v>
      </c>
      <c r="BF23" t="s">
        <v>251</v>
      </c>
      <c r="BG23" t="s">
        <v>251</v>
      </c>
      <c r="BH23" t="s">
        <v>251</v>
      </c>
      <c r="BI23" t="s">
        <v>251</v>
      </c>
      <c r="BJ23" t="s">
        <v>251</v>
      </c>
      <c r="BK23" t="s">
        <v>273</v>
      </c>
      <c r="BL23" t="s">
        <v>273</v>
      </c>
      <c r="BM23" t="s">
        <v>273</v>
      </c>
      <c r="BN23" t="s">
        <v>273</v>
      </c>
      <c r="BO23" t="s">
        <v>273</v>
      </c>
      <c r="BP23" t="s">
        <v>273</v>
      </c>
      <c r="BQ23" t="s">
        <v>251</v>
      </c>
      <c r="BR23" t="s">
        <v>251</v>
      </c>
      <c r="BS23" t="s">
        <v>251</v>
      </c>
      <c r="BT23" t="s">
        <v>251</v>
      </c>
      <c r="BU23" t="s">
        <v>251</v>
      </c>
      <c r="BV23" t="s">
        <v>251</v>
      </c>
      <c r="BW23" t="s">
        <v>251</v>
      </c>
      <c r="BX23" t="s">
        <v>251</v>
      </c>
      <c r="BY23" t="s">
        <v>251</v>
      </c>
      <c r="BZ23" t="s">
        <v>251</v>
      </c>
      <c r="CA23" t="s">
        <v>251</v>
      </c>
      <c r="CB23" t="s">
        <v>251</v>
      </c>
      <c r="CC23" t="s">
        <v>251</v>
      </c>
      <c r="CD23" t="s">
        <v>251</v>
      </c>
      <c r="CE23" t="s">
        <v>251</v>
      </c>
      <c r="CF23" t="s">
        <v>251</v>
      </c>
      <c r="CG23" t="s">
        <v>251</v>
      </c>
      <c r="CH23" t="s">
        <v>251</v>
      </c>
      <c r="CI23"/>
      <c r="CJ23"/>
      <c r="CK23"/>
      <c r="CL23"/>
      <c r="CM23"/>
      <c r="CN23"/>
      <c r="CO23"/>
      <c r="CP23"/>
      <c r="CQ23"/>
      <c r="CR23"/>
      <c r="CS23"/>
      <c r="CT23"/>
      <c r="CU23"/>
      <c r="CV23"/>
      <c r="CW23"/>
      <c r="CX23"/>
      <c r="CY23"/>
      <c r="CZ23"/>
      <c r="DA23"/>
      <c r="DB23"/>
      <c r="DC23"/>
      <c r="DD23"/>
      <c r="DE23"/>
      <c r="DF23" s="70"/>
      <c r="DG23"/>
      <c r="DH23"/>
    </row>
    <row r="24" spans="1:112" s="11" customFormat="1" ht="12.75">
      <c r="A24" s="79" t="s">
        <v>276</v>
      </c>
      <c r="B24" t="s">
        <v>240</v>
      </c>
      <c r="C24" t="s">
        <v>243</v>
      </c>
      <c r="D24" t="s">
        <v>243</v>
      </c>
      <c r="E24" t="s">
        <v>240</v>
      </c>
      <c r="F24" t="s">
        <v>241</v>
      </c>
      <c r="G24" t="s">
        <v>224</v>
      </c>
      <c r="H24" t="s">
        <v>202</v>
      </c>
      <c r="I24" t="s">
        <v>270</v>
      </c>
      <c r="J24" t="s">
        <v>270</v>
      </c>
      <c r="K24" t="s">
        <v>243</v>
      </c>
      <c r="L24" t="s">
        <v>243</v>
      </c>
      <c r="M24" t="s">
        <v>202</v>
      </c>
      <c r="N24" t="s">
        <v>237</v>
      </c>
      <c r="O24" t="s">
        <v>243</v>
      </c>
      <c r="P24" t="s">
        <v>204</v>
      </c>
      <c r="Q24" t="s">
        <v>207</v>
      </c>
      <c r="R24" t="s">
        <v>240</v>
      </c>
      <c r="S24" t="s">
        <v>207</v>
      </c>
      <c r="T24" t="s">
        <v>211</v>
      </c>
      <c r="U24" t="s">
        <v>243</v>
      </c>
      <c r="V24" t="s">
        <v>240</v>
      </c>
      <c r="W24" t="s">
        <v>270</v>
      </c>
      <c r="X24" t="s">
        <v>243</v>
      </c>
      <c r="Y24" t="s">
        <v>240</v>
      </c>
      <c r="Z24" t="s">
        <v>240</v>
      </c>
      <c r="AA24" t="s">
        <v>202</v>
      </c>
      <c r="AB24" t="s">
        <v>241</v>
      </c>
      <c r="AC24" t="s">
        <v>240</v>
      </c>
      <c r="AD24" t="s">
        <v>202</v>
      </c>
      <c r="AE24" t="s">
        <v>202</v>
      </c>
      <c r="AF24" t="s">
        <v>211</v>
      </c>
      <c r="AG24" t="s">
        <v>207</v>
      </c>
      <c r="AH24" t="s">
        <v>269</v>
      </c>
      <c r="AI24" t="s">
        <v>240</v>
      </c>
      <c r="AJ24" t="s">
        <v>243</v>
      </c>
      <c r="AK24" t="s">
        <v>243</v>
      </c>
      <c r="AL24" t="s">
        <v>204</v>
      </c>
      <c r="AM24" t="s">
        <v>202</v>
      </c>
      <c r="AN24" t="s">
        <v>211</v>
      </c>
      <c r="AO24" t="s">
        <v>204</v>
      </c>
      <c r="AP24" t="s">
        <v>214</v>
      </c>
      <c r="AQ24" t="s">
        <v>240</v>
      </c>
      <c r="AR24" t="s">
        <v>211</v>
      </c>
      <c r="AS24" t="s">
        <v>211</v>
      </c>
      <c r="AT24" t="s">
        <v>204</v>
      </c>
      <c r="AU24" t="s">
        <v>204</v>
      </c>
      <c r="AV24" t="s">
        <v>243</v>
      </c>
      <c r="AW24" t="s">
        <v>240</v>
      </c>
      <c r="AX24" t="s">
        <v>240</v>
      </c>
      <c r="AY24" t="s">
        <v>243</v>
      </c>
      <c r="AZ24" t="s">
        <v>243</v>
      </c>
      <c r="BA24" t="s">
        <v>202</v>
      </c>
      <c r="BB24" t="s">
        <v>207</v>
      </c>
      <c r="BC24" t="s">
        <v>207</v>
      </c>
      <c r="BD24" t="s">
        <v>207</v>
      </c>
      <c r="BE24" t="s">
        <v>212</v>
      </c>
      <c r="BF24" t="s">
        <v>216</v>
      </c>
      <c r="BG24" t="s">
        <v>202</v>
      </c>
      <c r="BH24" t="s">
        <v>207</v>
      </c>
      <c r="BI24" t="s">
        <v>240</v>
      </c>
      <c r="BJ24" t="s">
        <v>237</v>
      </c>
      <c r="BK24" t="s">
        <v>237</v>
      </c>
      <c r="BL24" t="s">
        <v>237</v>
      </c>
      <c r="BM24" t="s">
        <v>237</v>
      </c>
      <c r="BN24" t="s">
        <v>237</v>
      </c>
      <c r="BO24" t="s">
        <v>237</v>
      </c>
      <c r="BP24" t="s">
        <v>237</v>
      </c>
      <c r="BQ24" t="s">
        <v>248</v>
      </c>
      <c r="BR24" t="s">
        <v>223</v>
      </c>
      <c r="BS24" t="s">
        <v>227</v>
      </c>
      <c r="BT24" t="s">
        <v>246</v>
      </c>
      <c r="BU24" t="s">
        <v>213</v>
      </c>
      <c r="BV24" t="s">
        <v>213</v>
      </c>
      <c r="BW24" t="s">
        <v>229</v>
      </c>
      <c r="BX24" t="s">
        <v>221</v>
      </c>
      <c r="BY24" t="s">
        <v>225</v>
      </c>
      <c r="BZ24" t="s">
        <v>229</v>
      </c>
      <c r="CA24" t="s">
        <v>232</v>
      </c>
      <c r="CB24" t="s">
        <v>217</v>
      </c>
      <c r="CC24" t="s">
        <v>221</v>
      </c>
      <c r="CD24" t="s">
        <v>225</v>
      </c>
      <c r="CE24" t="s">
        <v>229</v>
      </c>
      <c r="CF24" t="s">
        <v>243</v>
      </c>
      <c r="CG24" t="s">
        <v>214</v>
      </c>
      <c r="CH24" t="s">
        <v>241</v>
      </c>
      <c r="CI24"/>
      <c r="CJ24"/>
      <c r="CK24"/>
      <c r="CL24"/>
      <c r="CM24"/>
      <c r="CN24"/>
      <c r="CO24"/>
      <c r="CP24"/>
      <c r="CQ24"/>
      <c r="CR24"/>
      <c r="CS24"/>
      <c r="CT24"/>
      <c r="CU24"/>
      <c r="CV24"/>
      <c r="CW24"/>
      <c r="CX24"/>
      <c r="CY24"/>
      <c r="CZ24"/>
      <c r="DA24"/>
      <c r="DB24"/>
      <c r="DC24"/>
      <c r="DD24"/>
      <c r="DE24"/>
      <c r="DF24" s="70"/>
      <c r="DG24"/>
      <c r="DH24"/>
    </row>
    <row r="25" spans="1:112" s="11" customFormat="1" ht="12.75">
      <c r="A25" s="77" t="s">
        <v>277</v>
      </c>
      <c r="B25" t="s">
        <v>281</v>
      </c>
      <c r="C25" t="s">
        <v>282</v>
      </c>
      <c r="D25" t="s">
        <v>282</v>
      </c>
      <c r="E25" t="s">
        <v>278</v>
      </c>
      <c r="F25" t="s">
        <v>281</v>
      </c>
      <c r="G25" t="s">
        <v>296</v>
      </c>
      <c r="H25" t="s">
        <v>285</v>
      </c>
      <c r="I25" t="s">
        <v>279</v>
      </c>
      <c r="J25" t="s">
        <v>284</v>
      </c>
      <c r="K25" t="s">
        <v>284</v>
      </c>
      <c r="L25" t="s">
        <v>284</v>
      </c>
      <c r="M25" t="s">
        <v>237</v>
      </c>
      <c r="N25" t="s">
        <v>237</v>
      </c>
      <c r="O25" t="s">
        <v>282</v>
      </c>
      <c r="P25" t="s">
        <v>291</v>
      </c>
      <c r="Q25" t="s">
        <v>237</v>
      </c>
      <c r="R25" t="s">
        <v>280</v>
      </c>
      <c r="S25" t="s">
        <v>292</v>
      </c>
      <c r="T25" t="s">
        <v>247</v>
      </c>
      <c r="U25" t="s">
        <v>292</v>
      </c>
      <c r="V25" t="s">
        <v>284</v>
      </c>
      <c r="W25" t="s">
        <v>283</v>
      </c>
      <c r="X25" t="s">
        <v>286</v>
      </c>
      <c r="Y25" t="s">
        <v>284</v>
      </c>
      <c r="Z25" t="s">
        <v>287</v>
      </c>
      <c r="AA25" t="s">
        <v>287</v>
      </c>
      <c r="AB25" t="s">
        <v>284</v>
      </c>
      <c r="AC25" t="s">
        <v>287</v>
      </c>
      <c r="AD25" t="s">
        <v>292</v>
      </c>
      <c r="AE25" t="s">
        <v>290</v>
      </c>
      <c r="AF25" t="s">
        <v>247</v>
      </c>
      <c r="AG25" t="s">
        <v>292</v>
      </c>
      <c r="AH25" t="s">
        <v>286</v>
      </c>
      <c r="AI25" t="s">
        <v>284</v>
      </c>
      <c r="AJ25" t="s">
        <v>284</v>
      </c>
      <c r="AK25" t="s">
        <v>287</v>
      </c>
      <c r="AL25" t="s">
        <v>289</v>
      </c>
      <c r="AM25" t="s">
        <v>290</v>
      </c>
      <c r="AN25" t="s">
        <v>247</v>
      </c>
      <c r="AO25" t="s">
        <v>211</v>
      </c>
      <c r="AP25" t="s">
        <v>293</v>
      </c>
      <c r="AQ25" t="s">
        <v>286</v>
      </c>
      <c r="AR25" t="s">
        <v>290</v>
      </c>
      <c r="AS25" t="s">
        <v>290</v>
      </c>
      <c r="AT25" t="s">
        <v>288</v>
      </c>
      <c r="AU25" t="s">
        <v>291</v>
      </c>
      <c r="AV25" t="s">
        <v>287</v>
      </c>
      <c r="AW25" t="s">
        <v>288</v>
      </c>
      <c r="AX25" t="s">
        <v>288</v>
      </c>
      <c r="AY25" t="s">
        <v>290</v>
      </c>
      <c r="AZ25" t="s">
        <v>290</v>
      </c>
      <c r="BA25" t="s">
        <v>292</v>
      </c>
      <c r="BB25" t="s">
        <v>214</v>
      </c>
      <c r="BC25" t="s">
        <v>214</v>
      </c>
      <c r="BD25" t="s">
        <v>214</v>
      </c>
      <c r="BE25" t="s">
        <v>294</v>
      </c>
      <c r="BF25" t="s">
        <v>295</v>
      </c>
      <c r="BG25" t="s">
        <v>292</v>
      </c>
      <c r="BH25" t="s">
        <v>214</v>
      </c>
      <c r="BI25" t="s">
        <v>288</v>
      </c>
      <c r="BJ25" t="s">
        <v>237</v>
      </c>
      <c r="BK25" t="s">
        <v>237</v>
      </c>
      <c r="BL25" t="s">
        <v>237</v>
      </c>
      <c r="BM25" t="s">
        <v>237</v>
      </c>
      <c r="BN25" t="s">
        <v>237</v>
      </c>
      <c r="BO25" t="s">
        <v>237</v>
      </c>
      <c r="BP25" t="s">
        <v>237</v>
      </c>
      <c r="BQ25" t="s">
        <v>237</v>
      </c>
      <c r="BR25" t="s">
        <v>237</v>
      </c>
      <c r="BS25" t="s">
        <v>237</v>
      </c>
      <c r="BT25" t="s">
        <v>237</v>
      </c>
      <c r="BU25" t="s">
        <v>237</v>
      </c>
      <c r="BV25" t="s">
        <v>237</v>
      </c>
      <c r="BW25" t="s">
        <v>237</v>
      </c>
      <c r="BX25" t="s">
        <v>237</v>
      </c>
      <c r="BY25" t="s">
        <v>237</v>
      </c>
      <c r="BZ25" t="s">
        <v>237</v>
      </c>
      <c r="CA25" t="s">
        <v>237</v>
      </c>
      <c r="CB25" t="s">
        <v>237</v>
      </c>
      <c r="CC25" t="s">
        <v>237</v>
      </c>
      <c r="CD25" t="s">
        <v>237</v>
      </c>
      <c r="CE25" t="s">
        <v>237</v>
      </c>
      <c r="CF25" t="s">
        <v>237</v>
      </c>
      <c r="CG25" t="s">
        <v>237</v>
      </c>
      <c r="CH25" t="s">
        <v>237</v>
      </c>
      <c r="CI25"/>
      <c r="CJ25"/>
      <c r="CK25"/>
      <c r="CL25"/>
      <c r="CM25"/>
      <c r="CN25"/>
      <c r="CO25"/>
      <c r="CP25"/>
      <c r="CQ25"/>
      <c r="CR25"/>
      <c r="CS25"/>
      <c r="CT25"/>
      <c r="CU25"/>
      <c r="CV25"/>
      <c r="CW25"/>
      <c r="CX25"/>
      <c r="CY25"/>
      <c r="CZ25"/>
      <c r="DA25"/>
      <c r="DB25"/>
      <c r="DC25"/>
      <c r="DD25"/>
      <c r="DE25"/>
      <c r="DF25" s="70"/>
      <c r="DG25"/>
      <c r="DH25"/>
    </row>
    <row r="26" spans="1:112" s="72" customFormat="1" ht="12.75">
      <c r="A26" s="71" t="s">
        <v>297</v>
      </c>
      <c r="B26" s="11" t="s">
        <v>240</v>
      </c>
      <c r="C26" t="s">
        <v>243</v>
      </c>
      <c r="D26" s="11" t="s">
        <v>243</v>
      </c>
      <c r="E26" t="s">
        <v>240</v>
      </c>
      <c r="F26" t="s">
        <v>241</v>
      </c>
      <c r="G26" s="11" t="s">
        <v>224</v>
      </c>
      <c r="H26" s="11" t="s">
        <v>202</v>
      </c>
      <c r="I26" s="11" t="s">
        <v>270</v>
      </c>
      <c r="J26" t="s">
        <v>270</v>
      </c>
      <c r="K26" s="11" t="s">
        <v>243</v>
      </c>
      <c r="L26" t="s">
        <v>243</v>
      </c>
      <c r="M26" s="11" t="s">
        <v>202</v>
      </c>
      <c r="N26" s="11" t="s">
        <v>201</v>
      </c>
      <c r="O26" s="11" t="s">
        <v>243</v>
      </c>
      <c r="P26" s="11" t="s">
        <v>204</v>
      </c>
      <c r="Q26" t="s">
        <v>207</v>
      </c>
      <c r="R26" t="s">
        <v>240</v>
      </c>
      <c r="S26" s="11" t="s">
        <v>202</v>
      </c>
      <c r="T26" t="s">
        <v>211</v>
      </c>
      <c r="U26" s="11" t="s">
        <v>243</v>
      </c>
      <c r="V26" s="11" t="s">
        <v>240</v>
      </c>
      <c r="W26" t="s">
        <v>270</v>
      </c>
      <c r="X26" s="11" t="s">
        <v>243</v>
      </c>
      <c r="Y26" s="11" t="s">
        <v>240</v>
      </c>
      <c r="Z26" t="s">
        <v>240</v>
      </c>
      <c r="AA26" t="s">
        <v>202</v>
      </c>
      <c r="AB26" s="11" t="s">
        <v>241</v>
      </c>
      <c r="AC26" t="s">
        <v>240</v>
      </c>
      <c r="AD26" t="s">
        <v>202</v>
      </c>
      <c r="AE26" s="11" t="s">
        <v>243</v>
      </c>
      <c r="AF26" t="s">
        <v>211</v>
      </c>
      <c r="AG26" t="s">
        <v>202</v>
      </c>
      <c r="AH26" t="s">
        <v>269</v>
      </c>
      <c r="AI26" s="11" t="s">
        <v>240</v>
      </c>
      <c r="AJ26" t="s">
        <v>243</v>
      </c>
      <c r="AK26" t="s">
        <v>243</v>
      </c>
      <c r="AL26" s="11" t="s">
        <v>204</v>
      </c>
      <c r="AM26" s="11" t="s">
        <v>202</v>
      </c>
      <c r="AN26" t="s">
        <v>207</v>
      </c>
      <c r="AO26" t="s">
        <v>202</v>
      </c>
      <c r="AP26" t="s">
        <v>214</v>
      </c>
      <c r="AQ26" s="11" t="s">
        <v>240</v>
      </c>
      <c r="AR26" t="s">
        <v>207</v>
      </c>
      <c r="AS26" t="s">
        <v>207</v>
      </c>
      <c r="AT26" t="s">
        <v>204</v>
      </c>
      <c r="AU26" s="11" t="s">
        <v>204</v>
      </c>
      <c r="AV26" t="s">
        <v>243</v>
      </c>
      <c r="AW26" t="s">
        <v>240</v>
      </c>
      <c r="AX26" t="s">
        <v>240</v>
      </c>
      <c r="AY26" s="11" t="s">
        <v>243</v>
      </c>
      <c r="AZ26" t="s">
        <v>243</v>
      </c>
      <c r="BA26" t="s">
        <v>202</v>
      </c>
      <c r="BB26" s="11" t="s">
        <v>207</v>
      </c>
      <c r="BC26" s="11" t="s">
        <v>207</v>
      </c>
      <c r="BD26" s="11" t="s">
        <v>207</v>
      </c>
      <c r="BE26" s="11" t="s">
        <v>212</v>
      </c>
      <c r="BF26" t="s">
        <v>216</v>
      </c>
      <c r="BG26" s="11" t="s">
        <v>202</v>
      </c>
      <c r="BH26" s="11" t="s">
        <v>207</v>
      </c>
      <c r="BI26" s="11" t="s">
        <v>240</v>
      </c>
      <c r="BJ26" s="11" t="s">
        <v>237</v>
      </c>
      <c r="BK26" s="11" t="s">
        <v>237</v>
      </c>
      <c r="BL26" t="s">
        <v>237</v>
      </c>
      <c r="BM26" s="11" t="s">
        <v>237</v>
      </c>
      <c r="BN26" t="s">
        <v>237</v>
      </c>
      <c r="BO26" t="s">
        <v>237</v>
      </c>
      <c r="BP26" t="s">
        <v>237</v>
      </c>
      <c r="BQ26" t="s">
        <v>248</v>
      </c>
      <c r="BR26" s="11" t="s">
        <v>223</v>
      </c>
      <c r="BS26" s="11" t="s">
        <v>227</v>
      </c>
      <c r="BT26" t="s">
        <v>246</v>
      </c>
      <c r="BU26" s="11" t="s">
        <v>213</v>
      </c>
      <c r="BV26" s="11" t="s">
        <v>213</v>
      </c>
      <c r="BW26" s="11" t="s">
        <v>229</v>
      </c>
      <c r="BX26" t="s">
        <v>221</v>
      </c>
      <c r="BY26" s="11" t="s">
        <v>225</v>
      </c>
      <c r="BZ26" s="11" t="s">
        <v>229</v>
      </c>
      <c r="CA26" s="11" t="s">
        <v>232</v>
      </c>
      <c r="CB26" s="11" t="s">
        <v>217</v>
      </c>
      <c r="CC26" t="s">
        <v>221</v>
      </c>
      <c r="CD26" s="11" t="s">
        <v>225</v>
      </c>
      <c r="CE26" s="11" t="s">
        <v>229</v>
      </c>
      <c r="CF26" t="s">
        <v>243</v>
      </c>
      <c r="CG26" s="11" t="s">
        <v>214</v>
      </c>
      <c r="CH26" s="11" t="s">
        <v>240</v>
      </c>
      <c r="CI26" s="11"/>
      <c r="CJ26" s="11"/>
      <c r="CK26" s="11"/>
      <c r="CL26" s="11"/>
      <c r="CM26"/>
      <c r="CN26"/>
      <c r="CO26"/>
      <c r="CP26" s="11"/>
      <c r="CQ26" s="11"/>
      <c r="CR26" s="11"/>
      <c r="CS26" s="11"/>
      <c r="CT26" s="11"/>
      <c r="CU26" s="11"/>
      <c r="CV26" s="11"/>
      <c r="CW26" s="11"/>
      <c r="CX26" s="11"/>
      <c r="CY26" s="11"/>
      <c r="CZ26"/>
      <c r="DA26"/>
      <c r="DB26" s="11"/>
      <c r="DC26"/>
      <c r="DD26" s="11"/>
      <c r="DE26" s="11"/>
      <c r="DF26" s="11"/>
      <c r="DG26"/>
      <c r="DH26" s="11"/>
    </row>
    <row r="27" spans="1:86" ht="12.75">
      <c r="A27" s="63" t="s">
        <v>298</v>
      </c>
      <c r="B27" t="s">
        <v>240</v>
      </c>
      <c r="C27" t="s">
        <v>240</v>
      </c>
      <c r="D27" t="s">
        <v>240</v>
      </c>
      <c r="E27" t="s">
        <v>240</v>
      </c>
      <c r="F27" t="s">
        <v>240</v>
      </c>
      <c r="G27" t="s">
        <v>207</v>
      </c>
      <c r="H27" t="s">
        <v>243</v>
      </c>
      <c r="I27" t="s">
        <v>240</v>
      </c>
      <c r="J27" t="s">
        <v>237</v>
      </c>
      <c r="K27" t="s">
        <v>237</v>
      </c>
      <c r="L27" t="s">
        <v>237</v>
      </c>
      <c r="M27" t="s">
        <v>237</v>
      </c>
      <c r="N27" t="s">
        <v>237</v>
      </c>
      <c r="O27" t="s">
        <v>237</v>
      </c>
      <c r="P27" t="s">
        <v>237</v>
      </c>
      <c r="Q27" t="s">
        <v>237</v>
      </c>
      <c r="R27" t="s">
        <v>237</v>
      </c>
      <c r="S27" t="s">
        <v>243</v>
      </c>
      <c r="T27" t="s">
        <v>202</v>
      </c>
      <c r="U27" t="s">
        <v>240</v>
      </c>
      <c r="V27" t="s">
        <v>240</v>
      </c>
      <c r="W27" t="s">
        <v>240</v>
      </c>
      <c r="X27" t="s">
        <v>240</v>
      </c>
      <c r="Y27" t="s">
        <v>240</v>
      </c>
      <c r="Z27" t="s">
        <v>240</v>
      </c>
      <c r="AA27" t="s">
        <v>243</v>
      </c>
      <c r="AB27" t="s">
        <v>240</v>
      </c>
      <c r="AC27" t="s">
        <v>240</v>
      </c>
      <c r="AD27" t="s">
        <v>243</v>
      </c>
      <c r="AE27" t="s">
        <v>243</v>
      </c>
      <c r="AF27" t="s">
        <v>202</v>
      </c>
      <c r="AG27" t="s">
        <v>243</v>
      </c>
      <c r="AH27" t="s">
        <v>240</v>
      </c>
      <c r="AI27" t="s">
        <v>240</v>
      </c>
      <c r="AJ27" t="s">
        <v>240</v>
      </c>
      <c r="AK27" t="s">
        <v>240</v>
      </c>
      <c r="AL27" t="s">
        <v>243</v>
      </c>
      <c r="AM27" t="s">
        <v>243</v>
      </c>
      <c r="AN27" t="s">
        <v>202</v>
      </c>
      <c r="AO27" t="s">
        <v>202</v>
      </c>
      <c r="AP27" t="s">
        <v>204</v>
      </c>
      <c r="AQ27" t="s">
        <v>240</v>
      </c>
      <c r="AR27" t="s">
        <v>202</v>
      </c>
      <c r="AS27" t="s">
        <v>202</v>
      </c>
      <c r="AT27" t="s">
        <v>243</v>
      </c>
      <c r="AU27" t="s">
        <v>243</v>
      </c>
      <c r="AV27" t="s">
        <v>240</v>
      </c>
      <c r="AW27" t="s">
        <v>240</v>
      </c>
      <c r="AX27" t="s">
        <v>240</v>
      </c>
      <c r="AY27" t="s">
        <v>240</v>
      </c>
      <c r="AZ27" t="s">
        <v>240</v>
      </c>
      <c r="BA27" t="s">
        <v>243</v>
      </c>
      <c r="BB27" t="s">
        <v>202</v>
      </c>
      <c r="BC27" t="s">
        <v>202</v>
      </c>
      <c r="BD27" t="s">
        <v>202</v>
      </c>
      <c r="BE27" t="s">
        <v>204</v>
      </c>
      <c r="BF27" t="s">
        <v>204</v>
      </c>
      <c r="BG27" t="s">
        <v>243</v>
      </c>
      <c r="BH27" t="s">
        <v>202</v>
      </c>
      <c r="BI27" t="s">
        <v>240</v>
      </c>
      <c r="BJ27" t="s">
        <v>237</v>
      </c>
      <c r="BK27" t="s">
        <v>237</v>
      </c>
      <c r="BL27" t="s">
        <v>237</v>
      </c>
      <c r="BM27" t="s">
        <v>237</v>
      </c>
      <c r="BN27" t="s">
        <v>237</v>
      </c>
      <c r="BO27" t="s">
        <v>237</v>
      </c>
      <c r="BP27" t="s">
        <v>237</v>
      </c>
      <c r="BQ27" t="s">
        <v>212</v>
      </c>
      <c r="BR27" t="s">
        <v>216</v>
      </c>
      <c r="BS27" t="s">
        <v>220</v>
      </c>
      <c r="BT27" t="s">
        <v>204</v>
      </c>
      <c r="BU27" t="s">
        <v>211</v>
      </c>
      <c r="BV27" t="s">
        <v>211</v>
      </c>
      <c r="BW27" t="s">
        <v>222</v>
      </c>
      <c r="BX27" t="s">
        <v>214</v>
      </c>
      <c r="BY27" t="s">
        <v>218</v>
      </c>
      <c r="BZ27" t="s">
        <v>222</v>
      </c>
      <c r="CA27" t="s">
        <v>226</v>
      </c>
      <c r="CB27" t="s">
        <v>211</v>
      </c>
      <c r="CC27" t="s">
        <v>214</v>
      </c>
      <c r="CD27" t="s">
        <v>218</v>
      </c>
      <c r="CE27" t="s">
        <v>222</v>
      </c>
      <c r="CF27" t="s">
        <v>243</v>
      </c>
      <c r="CG27" t="s">
        <v>207</v>
      </c>
      <c r="CH27" t="s">
        <v>241</v>
      </c>
    </row>
    <row r="28" spans="1:86" ht="12.75">
      <c r="A28" s="93" t="s">
        <v>299</v>
      </c>
      <c r="B28" t="s">
        <v>240</v>
      </c>
      <c r="C28" t="s">
        <v>240</v>
      </c>
      <c r="D28" t="s">
        <v>240</v>
      </c>
      <c r="E28" t="s">
        <v>240</v>
      </c>
      <c r="F28" t="s">
        <v>240</v>
      </c>
      <c r="G28" t="s">
        <v>207</v>
      </c>
      <c r="H28" t="s">
        <v>243</v>
      </c>
      <c r="I28" t="s">
        <v>240</v>
      </c>
      <c r="J28" t="s">
        <v>237</v>
      </c>
      <c r="K28" t="s">
        <v>237</v>
      </c>
      <c r="L28" t="s">
        <v>237</v>
      </c>
      <c r="M28" t="s">
        <v>237</v>
      </c>
      <c r="N28" t="s">
        <v>237</v>
      </c>
      <c r="O28" t="s">
        <v>237</v>
      </c>
      <c r="P28" t="s">
        <v>237</v>
      </c>
      <c r="Q28" t="s">
        <v>237</v>
      </c>
      <c r="R28" t="s">
        <v>237</v>
      </c>
      <c r="S28" t="s">
        <v>243</v>
      </c>
      <c r="T28" t="s">
        <v>202</v>
      </c>
      <c r="U28" t="s">
        <v>240</v>
      </c>
      <c r="V28" t="s">
        <v>240</v>
      </c>
      <c r="W28" t="s">
        <v>240</v>
      </c>
      <c r="X28" t="s">
        <v>240</v>
      </c>
      <c r="Y28" t="s">
        <v>240</v>
      </c>
      <c r="Z28" t="s">
        <v>240</v>
      </c>
      <c r="AA28" t="s">
        <v>243</v>
      </c>
      <c r="AB28" t="s">
        <v>240</v>
      </c>
      <c r="AC28" t="s">
        <v>240</v>
      </c>
      <c r="AD28" t="s">
        <v>243</v>
      </c>
      <c r="AE28" t="s">
        <v>243</v>
      </c>
      <c r="AF28" t="s">
        <v>202</v>
      </c>
      <c r="AG28" t="s">
        <v>243</v>
      </c>
      <c r="AH28" t="s">
        <v>240</v>
      </c>
      <c r="AI28" t="s">
        <v>240</v>
      </c>
      <c r="AJ28" t="s">
        <v>240</v>
      </c>
      <c r="AK28" t="s">
        <v>240</v>
      </c>
      <c r="AL28" t="s">
        <v>243</v>
      </c>
      <c r="AM28" t="s">
        <v>243</v>
      </c>
      <c r="AN28" t="s">
        <v>202</v>
      </c>
      <c r="AO28" t="s">
        <v>202</v>
      </c>
      <c r="AP28" t="s">
        <v>204</v>
      </c>
      <c r="AQ28" t="s">
        <v>240</v>
      </c>
      <c r="AR28" t="s">
        <v>202</v>
      </c>
      <c r="AS28" t="s">
        <v>202</v>
      </c>
      <c r="AT28" t="s">
        <v>243</v>
      </c>
      <c r="AU28" t="s">
        <v>243</v>
      </c>
      <c r="AV28" t="s">
        <v>240</v>
      </c>
      <c r="AW28" t="s">
        <v>240</v>
      </c>
      <c r="AX28" t="s">
        <v>240</v>
      </c>
      <c r="AY28" t="s">
        <v>240</v>
      </c>
      <c r="AZ28" t="s">
        <v>240</v>
      </c>
      <c r="BA28" t="s">
        <v>243</v>
      </c>
      <c r="BB28" t="s">
        <v>202</v>
      </c>
      <c r="BC28" t="s">
        <v>202</v>
      </c>
      <c r="BD28" t="s">
        <v>240</v>
      </c>
      <c r="BE28" t="s">
        <v>240</v>
      </c>
      <c r="BF28" t="s">
        <v>204</v>
      </c>
      <c r="BG28" t="s">
        <v>240</v>
      </c>
      <c r="BH28" t="s">
        <v>240</v>
      </c>
      <c r="BI28" t="s">
        <v>240</v>
      </c>
      <c r="BJ28" t="s">
        <v>237</v>
      </c>
      <c r="BK28" t="s">
        <v>237</v>
      </c>
      <c r="BL28" t="s">
        <v>237</v>
      </c>
      <c r="BM28" t="s">
        <v>237</v>
      </c>
      <c r="BN28" t="s">
        <v>237</v>
      </c>
      <c r="BO28" t="s">
        <v>237</v>
      </c>
      <c r="BP28" t="s">
        <v>237</v>
      </c>
      <c r="BQ28" t="s">
        <v>240</v>
      </c>
      <c r="BR28" t="s">
        <v>240</v>
      </c>
      <c r="BS28" t="s">
        <v>240</v>
      </c>
      <c r="BT28" t="s">
        <v>240</v>
      </c>
      <c r="BU28" t="s">
        <v>240</v>
      </c>
      <c r="BV28" t="s">
        <v>240</v>
      </c>
      <c r="BW28" t="s">
        <v>240</v>
      </c>
      <c r="BX28" t="s">
        <v>240</v>
      </c>
      <c r="BY28" t="s">
        <v>240</v>
      </c>
      <c r="BZ28" t="s">
        <v>240</v>
      </c>
      <c r="CA28" t="s">
        <v>240</v>
      </c>
      <c r="CB28" t="s">
        <v>240</v>
      </c>
      <c r="CC28" t="s">
        <v>240</v>
      </c>
      <c r="CD28" t="s">
        <v>240</v>
      </c>
      <c r="CE28" t="s">
        <v>240</v>
      </c>
      <c r="CF28" t="s">
        <v>240</v>
      </c>
      <c r="CG28" t="s">
        <v>240</v>
      </c>
      <c r="CH28" t="s">
        <v>240</v>
      </c>
    </row>
    <row r="29" spans="1:86" ht="12.75">
      <c r="A29" t="s">
        <v>300</v>
      </c>
      <c r="B29" t="s">
        <v>304</v>
      </c>
      <c r="C29" t="s">
        <v>305</v>
      </c>
      <c r="D29" t="s">
        <v>305</v>
      </c>
      <c r="E29" t="s">
        <v>301</v>
      </c>
      <c r="F29" t="s">
        <v>304</v>
      </c>
      <c r="G29" t="s">
        <v>317</v>
      </c>
      <c r="H29" t="s">
        <v>308</v>
      </c>
      <c r="I29" t="s">
        <v>302</v>
      </c>
      <c r="J29" t="s">
        <v>237</v>
      </c>
      <c r="K29" t="s">
        <v>237</v>
      </c>
      <c r="L29" t="s">
        <v>237</v>
      </c>
      <c r="M29" t="s">
        <v>237</v>
      </c>
      <c r="N29" t="s">
        <v>237</v>
      </c>
      <c r="O29" t="s">
        <v>237</v>
      </c>
      <c r="P29" t="s">
        <v>237</v>
      </c>
      <c r="Q29" t="s">
        <v>237</v>
      </c>
      <c r="R29" t="s">
        <v>237</v>
      </c>
      <c r="S29" t="s">
        <v>313</v>
      </c>
      <c r="T29" t="s">
        <v>313</v>
      </c>
      <c r="U29" t="s">
        <v>314</v>
      </c>
      <c r="V29" t="s">
        <v>307</v>
      </c>
      <c r="W29" t="s">
        <v>306</v>
      </c>
      <c r="X29" t="s">
        <v>309</v>
      </c>
      <c r="Y29" t="s">
        <v>307</v>
      </c>
      <c r="Z29" t="s">
        <v>310</v>
      </c>
      <c r="AA29" t="s">
        <v>309</v>
      </c>
      <c r="AB29" t="s">
        <v>307</v>
      </c>
      <c r="AC29" t="s">
        <v>310</v>
      </c>
      <c r="AD29" t="s">
        <v>313</v>
      </c>
      <c r="AE29" t="s">
        <v>311</v>
      </c>
      <c r="AF29" t="s">
        <v>313</v>
      </c>
      <c r="AG29" t="s">
        <v>313</v>
      </c>
      <c r="AH29" t="s">
        <v>309</v>
      </c>
      <c r="AI29" t="s">
        <v>307</v>
      </c>
      <c r="AJ29" t="s">
        <v>307</v>
      </c>
      <c r="AK29" t="s">
        <v>310</v>
      </c>
      <c r="AL29" t="s">
        <v>312</v>
      </c>
      <c r="AM29" t="s">
        <v>311</v>
      </c>
      <c r="AN29" t="s">
        <v>313</v>
      </c>
      <c r="AO29" t="s">
        <v>311</v>
      </c>
      <c r="AP29" t="s">
        <v>314</v>
      </c>
      <c r="AQ29" t="s">
        <v>309</v>
      </c>
      <c r="AR29" t="s">
        <v>310</v>
      </c>
      <c r="AS29" t="s">
        <v>310</v>
      </c>
      <c r="AT29" t="s">
        <v>310</v>
      </c>
      <c r="AU29" t="s">
        <v>260</v>
      </c>
      <c r="AV29" t="s">
        <v>310</v>
      </c>
      <c r="AW29" t="s">
        <v>311</v>
      </c>
      <c r="AX29" t="s">
        <v>311</v>
      </c>
      <c r="AY29" t="s">
        <v>313</v>
      </c>
      <c r="AZ29" t="s">
        <v>313</v>
      </c>
      <c r="BA29" t="s">
        <v>313</v>
      </c>
      <c r="BB29" t="s">
        <v>314</v>
      </c>
      <c r="BC29" t="s">
        <v>314</v>
      </c>
      <c r="BD29" t="s">
        <v>314</v>
      </c>
      <c r="BE29" t="s">
        <v>315</v>
      </c>
      <c r="BF29" t="s">
        <v>316</v>
      </c>
      <c r="BG29" t="s">
        <v>313</v>
      </c>
      <c r="BH29" t="s">
        <v>314</v>
      </c>
      <c r="BI29" t="s">
        <v>311</v>
      </c>
      <c r="BJ29" t="s">
        <v>237</v>
      </c>
      <c r="BK29" t="s">
        <v>237</v>
      </c>
      <c r="BL29" t="s">
        <v>237</v>
      </c>
      <c r="BM29" t="s">
        <v>237</v>
      </c>
      <c r="BN29" t="s">
        <v>237</v>
      </c>
      <c r="BO29" t="s">
        <v>237</v>
      </c>
      <c r="BP29" t="s">
        <v>237</v>
      </c>
      <c r="BQ29" t="s">
        <v>308</v>
      </c>
      <c r="BR29" t="s">
        <v>308</v>
      </c>
      <c r="BS29" t="s">
        <v>308</v>
      </c>
      <c r="BT29" t="s">
        <v>306</v>
      </c>
      <c r="BU29" t="s">
        <v>304</v>
      </c>
      <c r="BV29" t="s">
        <v>304</v>
      </c>
      <c r="BW29" t="s">
        <v>308</v>
      </c>
      <c r="BX29" t="s">
        <v>308</v>
      </c>
      <c r="BY29" t="s">
        <v>308</v>
      </c>
      <c r="BZ29" t="s">
        <v>308</v>
      </c>
      <c r="CA29" t="s">
        <v>308</v>
      </c>
      <c r="CB29" t="s">
        <v>308</v>
      </c>
      <c r="CC29" t="s">
        <v>308</v>
      </c>
      <c r="CD29" t="s">
        <v>308</v>
      </c>
      <c r="CE29" t="s">
        <v>308</v>
      </c>
      <c r="CF29" t="s">
        <v>307</v>
      </c>
      <c r="CG29" t="s">
        <v>307</v>
      </c>
      <c r="CH29" t="s">
        <v>303</v>
      </c>
    </row>
    <row r="30" spans="1:86" ht="12.75">
      <c r="A30" t="s">
        <v>318</v>
      </c>
      <c r="B30" t="s">
        <v>304</v>
      </c>
      <c r="C30" t="s">
        <v>305</v>
      </c>
      <c r="D30" t="s">
        <v>305</v>
      </c>
      <c r="E30" t="s">
        <v>301</v>
      </c>
      <c r="F30" t="s">
        <v>304</v>
      </c>
      <c r="G30" t="s">
        <v>317</v>
      </c>
      <c r="H30" t="s">
        <v>308</v>
      </c>
      <c r="I30" t="s">
        <v>302</v>
      </c>
      <c r="J30" t="s">
        <v>237</v>
      </c>
      <c r="K30" t="s">
        <v>237</v>
      </c>
      <c r="L30" t="s">
        <v>237</v>
      </c>
      <c r="M30" t="s">
        <v>237</v>
      </c>
      <c r="N30" t="s">
        <v>237</v>
      </c>
      <c r="O30" t="s">
        <v>237</v>
      </c>
      <c r="P30" t="s">
        <v>237</v>
      </c>
      <c r="Q30" t="s">
        <v>237</v>
      </c>
      <c r="R30" t="s">
        <v>237</v>
      </c>
      <c r="S30" t="s">
        <v>313</v>
      </c>
      <c r="T30" t="s">
        <v>313</v>
      </c>
      <c r="U30" t="s">
        <v>314</v>
      </c>
      <c r="V30" t="s">
        <v>307</v>
      </c>
      <c r="W30" t="s">
        <v>306</v>
      </c>
      <c r="X30" t="s">
        <v>309</v>
      </c>
      <c r="Y30" t="s">
        <v>307</v>
      </c>
      <c r="Z30" t="s">
        <v>310</v>
      </c>
      <c r="AA30" t="s">
        <v>309</v>
      </c>
      <c r="AB30" t="s">
        <v>307</v>
      </c>
      <c r="AC30" t="s">
        <v>310</v>
      </c>
      <c r="AD30" t="s">
        <v>313</v>
      </c>
      <c r="AE30" t="s">
        <v>311</v>
      </c>
      <c r="AF30" t="s">
        <v>313</v>
      </c>
      <c r="AG30" t="s">
        <v>313</v>
      </c>
      <c r="AH30" t="s">
        <v>309</v>
      </c>
      <c r="AI30" t="s">
        <v>307</v>
      </c>
      <c r="AJ30" t="s">
        <v>307</v>
      </c>
      <c r="AK30" t="s">
        <v>310</v>
      </c>
      <c r="AL30" t="s">
        <v>312</v>
      </c>
      <c r="AM30" t="s">
        <v>311</v>
      </c>
      <c r="AN30" t="s">
        <v>313</v>
      </c>
      <c r="AO30" t="s">
        <v>311</v>
      </c>
      <c r="AP30" t="s">
        <v>314</v>
      </c>
      <c r="AQ30" t="s">
        <v>309</v>
      </c>
      <c r="AR30" t="s">
        <v>310</v>
      </c>
      <c r="AS30" t="s">
        <v>310</v>
      </c>
      <c r="AT30" t="s">
        <v>310</v>
      </c>
      <c r="AU30" t="s">
        <v>260</v>
      </c>
      <c r="AV30" t="s">
        <v>310</v>
      </c>
      <c r="AW30" t="s">
        <v>311</v>
      </c>
      <c r="AX30" t="s">
        <v>311</v>
      </c>
      <c r="AY30" t="s">
        <v>313</v>
      </c>
      <c r="AZ30" t="s">
        <v>313</v>
      </c>
      <c r="BA30" t="s">
        <v>313</v>
      </c>
      <c r="BB30" t="s">
        <v>314</v>
      </c>
      <c r="BC30" t="s">
        <v>314</v>
      </c>
      <c r="BD30" t="s">
        <v>326</v>
      </c>
      <c r="BE30" t="s">
        <v>329</v>
      </c>
      <c r="BF30" t="s">
        <v>316</v>
      </c>
      <c r="BG30" t="s">
        <v>314</v>
      </c>
      <c r="BH30" t="s">
        <v>326</v>
      </c>
      <c r="BI30" t="s">
        <v>311</v>
      </c>
      <c r="BJ30" t="s">
        <v>237</v>
      </c>
      <c r="BK30" t="s">
        <v>237</v>
      </c>
      <c r="BL30" t="s">
        <v>237</v>
      </c>
      <c r="BM30" t="s">
        <v>237</v>
      </c>
      <c r="BN30" t="s">
        <v>237</v>
      </c>
      <c r="BO30" t="s">
        <v>237</v>
      </c>
      <c r="BP30" t="s">
        <v>237</v>
      </c>
      <c r="BQ30" t="s">
        <v>324</v>
      </c>
      <c r="BR30" t="s">
        <v>327</v>
      </c>
      <c r="BS30" t="s">
        <v>330</v>
      </c>
      <c r="BT30" t="s">
        <v>321</v>
      </c>
      <c r="BU30" t="s">
        <v>322</v>
      </c>
      <c r="BV30" t="s">
        <v>322</v>
      </c>
      <c r="BW30" t="s">
        <v>331</v>
      </c>
      <c r="BX30" t="s">
        <v>325</v>
      </c>
      <c r="BY30" t="s">
        <v>328</v>
      </c>
      <c r="BZ30" t="s">
        <v>331</v>
      </c>
      <c r="CA30" t="s">
        <v>332</v>
      </c>
      <c r="CB30" t="s">
        <v>323</v>
      </c>
      <c r="CC30" t="s">
        <v>325</v>
      </c>
      <c r="CD30" t="s">
        <v>328</v>
      </c>
      <c r="CE30" t="s">
        <v>331</v>
      </c>
      <c r="CF30" t="s">
        <v>320</v>
      </c>
      <c r="CG30" t="s">
        <v>311</v>
      </c>
      <c r="CH30" t="s">
        <v>319</v>
      </c>
    </row>
    <row r="31" spans="1:86" ht="12.75">
      <c r="A31" s="47" t="s">
        <v>333</v>
      </c>
      <c r="B31" t="s">
        <v>337</v>
      </c>
      <c r="C31" t="s">
        <v>338</v>
      </c>
      <c r="D31" t="s">
        <v>338</v>
      </c>
      <c r="E31" t="s">
        <v>334</v>
      </c>
      <c r="F31" t="s">
        <v>337</v>
      </c>
      <c r="G31" t="s">
        <v>317</v>
      </c>
      <c r="H31" t="s">
        <v>342</v>
      </c>
      <c r="I31" t="s">
        <v>335</v>
      </c>
      <c r="J31" t="s">
        <v>237</v>
      </c>
      <c r="K31" t="s">
        <v>237</v>
      </c>
      <c r="L31" t="s">
        <v>237</v>
      </c>
      <c r="M31" t="s">
        <v>237</v>
      </c>
      <c r="N31" t="s">
        <v>237</v>
      </c>
      <c r="O31" t="s">
        <v>237</v>
      </c>
      <c r="P31" t="s">
        <v>237</v>
      </c>
      <c r="Q31" t="s">
        <v>237</v>
      </c>
      <c r="R31" t="s">
        <v>237</v>
      </c>
      <c r="S31" t="s">
        <v>350</v>
      </c>
      <c r="T31" t="s">
        <v>350</v>
      </c>
      <c r="U31" t="s">
        <v>351</v>
      </c>
      <c r="V31" t="s">
        <v>340</v>
      </c>
      <c r="W31" t="s">
        <v>339</v>
      </c>
      <c r="X31" t="s">
        <v>343</v>
      </c>
      <c r="Y31" t="s">
        <v>340</v>
      </c>
      <c r="Z31" t="s">
        <v>345</v>
      </c>
      <c r="AA31" t="s">
        <v>346</v>
      </c>
      <c r="AB31" t="s">
        <v>340</v>
      </c>
      <c r="AC31" t="s">
        <v>345</v>
      </c>
      <c r="AD31" t="s">
        <v>350</v>
      </c>
      <c r="AE31" t="s">
        <v>311</v>
      </c>
      <c r="AF31" t="s">
        <v>350</v>
      </c>
      <c r="AG31" t="s">
        <v>350</v>
      </c>
      <c r="AH31" t="s">
        <v>343</v>
      </c>
      <c r="AI31" t="s">
        <v>340</v>
      </c>
      <c r="AJ31" t="s">
        <v>340</v>
      </c>
      <c r="AK31" t="s">
        <v>345</v>
      </c>
      <c r="AL31" t="s">
        <v>312</v>
      </c>
      <c r="AM31" t="s">
        <v>311</v>
      </c>
      <c r="AN31" t="s">
        <v>350</v>
      </c>
      <c r="AO31" t="s">
        <v>311</v>
      </c>
      <c r="AP31" t="s">
        <v>352</v>
      </c>
      <c r="AQ31" t="s">
        <v>343</v>
      </c>
      <c r="AR31" t="s">
        <v>348</v>
      </c>
      <c r="AS31" t="s">
        <v>348</v>
      </c>
      <c r="AT31" t="s">
        <v>348</v>
      </c>
      <c r="AU31" t="s">
        <v>260</v>
      </c>
      <c r="AV31" t="s">
        <v>345</v>
      </c>
      <c r="AW31" t="s">
        <v>347</v>
      </c>
      <c r="AX31" t="s">
        <v>347</v>
      </c>
      <c r="AY31" t="s">
        <v>349</v>
      </c>
      <c r="AZ31" t="s">
        <v>349</v>
      </c>
      <c r="BA31" t="s">
        <v>350</v>
      </c>
      <c r="BB31" t="s">
        <v>352</v>
      </c>
      <c r="BC31" t="s">
        <v>352</v>
      </c>
      <c r="BD31" t="s">
        <v>352</v>
      </c>
      <c r="BE31" t="s">
        <v>315</v>
      </c>
      <c r="BF31" t="s">
        <v>353</v>
      </c>
      <c r="BG31" t="s">
        <v>350</v>
      </c>
      <c r="BH31" t="s">
        <v>352</v>
      </c>
      <c r="BI31" t="s">
        <v>347</v>
      </c>
      <c r="BJ31" t="s">
        <v>237</v>
      </c>
      <c r="BK31" t="s">
        <v>237</v>
      </c>
      <c r="BL31" t="s">
        <v>237</v>
      </c>
      <c r="BM31" t="s">
        <v>237</v>
      </c>
      <c r="BN31" t="s">
        <v>237</v>
      </c>
      <c r="BO31" t="s">
        <v>237</v>
      </c>
      <c r="BP31" t="s">
        <v>237</v>
      </c>
      <c r="BQ31" t="s">
        <v>342</v>
      </c>
      <c r="BR31" t="s">
        <v>342</v>
      </c>
      <c r="BS31" t="s">
        <v>342</v>
      </c>
      <c r="BT31" t="s">
        <v>344</v>
      </c>
      <c r="BU31" t="s">
        <v>304</v>
      </c>
      <c r="BV31" t="s">
        <v>304</v>
      </c>
      <c r="BW31" t="s">
        <v>342</v>
      </c>
      <c r="BX31" t="s">
        <v>342</v>
      </c>
      <c r="BY31" t="s">
        <v>342</v>
      </c>
      <c r="BZ31" t="s">
        <v>342</v>
      </c>
      <c r="CA31" t="s">
        <v>342</v>
      </c>
      <c r="CB31" t="s">
        <v>342</v>
      </c>
      <c r="CC31" t="s">
        <v>342</v>
      </c>
      <c r="CD31" t="s">
        <v>342</v>
      </c>
      <c r="CE31" t="s">
        <v>342</v>
      </c>
      <c r="CF31" t="s">
        <v>341</v>
      </c>
      <c r="CG31" t="s">
        <v>341</v>
      </c>
      <c r="CH31" t="s">
        <v>336</v>
      </c>
    </row>
    <row r="32" spans="1:86" ht="12.75">
      <c r="A32" s="47" t="s">
        <v>354</v>
      </c>
      <c r="B32" t="s">
        <v>337</v>
      </c>
      <c r="C32" t="s">
        <v>338</v>
      </c>
      <c r="D32" t="s">
        <v>338</v>
      </c>
      <c r="E32" t="s">
        <v>334</v>
      </c>
      <c r="F32" t="s">
        <v>337</v>
      </c>
      <c r="G32" t="s">
        <v>317</v>
      </c>
      <c r="H32" t="s">
        <v>342</v>
      </c>
      <c r="I32" t="s">
        <v>335</v>
      </c>
      <c r="J32" t="s">
        <v>237</v>
      </c>
      <c r="K32" t="s">
        <v>237</v>
      </c>
      <c r="L32" t="s">
        <v>237</v>
      </c>
      <c r="M32" t="s">
        <v>237</v>
      </c>
      <c r="N32" t="s">
        <v>237</v>
      </c>
      <c r="O32" t="s">
        <v>237</v>
      </c>
      <c r="P32" t="s">
        <v>237</v>
      </c>
      <c r="Q32" t="s">
        <v>237</v>
      </c>
      <c r="R32" t="s">
        <v>237</v>
      </c>
      <c r="S32" t="s">
        <v>350</v>
      </c>
      <c r="T32" t="s">
        <v>350</v>
      </c>
      <c r="U32" t="s">
        <v>351</v>
      </c>
      <c r="V32" t="s">
        <v>340</v>
      </c>
      <c r="W32" t="s">
        <v>339</v>
      </c>
      <c r="X32" t="s">
        <v>343</v>
      </c>
      <c r="Y32" t="s">
        <v>340</v>
      </c>
      <c r="Z32" t="s">
        <v>345</v>
      </c>
      <c r="AA32" t="s">
        <v>346</v>
      </c>
      <c r="AB32" t="s">
        <v>340</v>
      </c>
      <c r="AC32" t="s">
        <v>345</v>
      </c>
      <c r="AD32" t="s">
        <v>350</v>
      </c>
      <c r="AE32" t="s">
        <v>311</v>
      </c>
      <c r="AF32" t="s">
        <v>350</v>
      </c>
      <c r="AG32" t="s">
        <v>350</v>
      </c>
      <c r="AH32" t="s">
        <v>343</v>
      </c>
      <c r="AI32" t="s">
        <v>340</v>
      </c>
      <c r="AJ32" t="s">
        <v>340</v>
      </c>
      <c r="AK32" t="s">
        <v>345</v>
      </c>
      <c r="AL32" t="s">
        <v>312</v>
      </c>
      <c r="AM32" t="s">
        <v>311</v>
      </c>
      <c r="AN32" t="s">
        <v>350</v>
      </c>
      <c r="AO32" t="s">
        <v>311</v>
      </c>
      <c r="AP32" t="s">
        <v>352</v>
      </c>
      <c r="AQ32" t="s">
        <v>343</v>
      </c>
      <c r="AR32" t="s">
        <v>348</v>
      </c>
      <c r="AS32" t="s">
        <v>348</v>
      </c>
      <c r="AT32" t="s">
        <v>348</v>
      </c>
      <c r="AU32" t="s">
        <v>260</v>
      </c>
      <c r="AV32" t="s">
        <v>345</v>
      </c>
      <c r="AW32" t="s">
        <v>347</v>
      </c>
      <c r="AX32" t="s">
        <v>347</v>
      </c>
      <c r="AY32" t="s">
        <v>349</v>
      </c>
      <c r="AZ32" t="s">
        <v>349</v>
      </c>
      <c r="BA32" t="s">
        <v>350</v>
      </c>
      <c r="BB32" t="s">
        <v>352</v>
      </c>
      <c r="BC32" t="s">
        <v>352</v>
      </c>
      <c r="BD32" t="s">
        <v>362</v>
      </c>
      <c r="BE32" t="s">
        <v>365</v>
      </c>
      <c r="BF32" t="s">
        <v>353</v>
      </c>
      <c r="BG32" t="s">
        <v>351</v>
      </c>
      <c r="BH32" t="s">
        <v>362</v>
      </c>
      <c r="BI32" t="s">
        <v>347</v>
      </c>
      <c r="BJ32" t="s">
        <v>237</v>
      </c>
      <c r="BK32" t="s">
        <v>237</v>
      </c>
      <c r="BL32" t="s">
        <v>237</v>
      </c>
      <c r="BM32" t="s">
        <v>237</v>
      </c>
      <c r="BN32" t="s">
        <v>237</v>
      </c>
      <c r="BO32" t="s">
        <v>237</v>
      </c>
      <c r="BP32" t="s">
        <v>237</v>
      </c>
      <c r="BQ32" t="s">
        <v>360</v>
      </c>
      <c r="BR32" t="s">
        <v>363</v>
      </c>
      <c r="BS32" t="s">
        <v>366</v>
      </c>
      <c r="BT32" t="s">
        <v>357</v>
      </c>
      <c r="BU32" t="s">
        <v>358</v>
      </c>
      <c r="BV32" t="s">
        <v>358</v>
      </c>
      <c r="BW32" t="s">
        <v>367</v>
      </c>
      <c r="BX32" t="s">
        <v>361</v>
      </c>
      <c r="BY32" t="s">
        <v>364</v>
      </c>
      <c r="BZ32" t="s">
        <v>367</v>
      </c>
      <c r="CA32" t="s">
        <v>368</v>
      </c>
      <c r="CB32" t="s">
        <v>359</v>
      </c>
      <c r="CC32" t="s">
        <v>361</v>
      </c>
      <c r="CD32" t="s">
        <v>364</v>
      </c>
      <c r="CE32" t="s">
        <v>367</v>
      </c>
      <c r="CF32" t="s">
        <v>356</v>
      </c>
      <c r="CG32" t="s">
        <v>347</v>
      </c>
      <c r="CH32" t="s">
        <v>355</v>
      </c>
    </row>
    <row r="33" spans="1:28" ht="12.75">
      <c r="A33" s="99" t="s">
        <v>5</v>
      </c>
      <c r="AB33"/>
    </row>
    <row r="34" spans="1:110" ht="12.75">
      <c r="A34" s="79"/>
      <c r="B34" t="s">
        <v>370</v>
      </c>
      <c r="C34" t="s">
        <v>370</v>
      </c>
      <c r="D34" t="s">
        <v>370</v>
      </c>
      <c r="E34" t="s">
        <v>370</v>
      </c>
      <c r="F34" t="s">
        <v>370</v>
      </c>
      <c r="G34" t="s">
        <v>370</v>
      </c>
      <c r="H34" t="s">
        <v>370</v>
      </c>
      <c r="I34" t="s">
        <v>370</v>
      </c>
      <c r="J34" t="s">
        <v>380</v>
      </c>
      <c r="K34" t="s">
        <v>380</v>
      </c>
      <c r="L34" t="s">
        <v>380</v>
      </c>
      <c r="M34" t="s">
        <v>369</v>
      </c>
      <c r="N34" t="s">
        <v>369</v>
      </c>
      <c r="O34" t="s">
        <v>369</v>
      </c>
      <c r="P34" t="s">
        <v>448</v>
      </c>
      <c r="Q34" t="s">
        <v>380</v>
      </c>
      <c r="R34" t="s">
        <v>369</v>
      </c>
      <c r="S34" t="s">
        <v>380</v>
      </c>
      <c r="T34" t="s">
        <v>380</v>
      </c>
      <c r="U34" t="s">
        <v>380</v>
      </c>
      <c r="V34" t="s">
        <v>370</v>
      </c>
      <c r="W34" t="s">
        <v>370</v>
      </c>
      <c r="X34" t="s">
        <v>380</v>
      </c>
      <c r="Y34" t="s">
        <v>370</v>
      </c>
      <c r="Z34" t="s">
        <v>380</v>
      </c>
      <c r="AA34" t="s">
        <v>380</v>
      </c>
      <c r="AB34" t="s">
        <v>380</v>
      </c>
      <c r="AC34" t="s">
        <v>380</v>
      </c>
      <c r="AD34" t="s">
        <v>380</v>
      </c>
      <c r="AE34" t="s">
        <v>380</v>
      </c>
      <c r="AF34" t="s">
        <v>380</v>
      </c>
      <c r="AG34" t="s">
        <v>380</v>
      </c>
      <c r="AH34" t="s">
        <v>370</v>
      </c>
      <c r="AI34" t="s">
        <v>370</v>
      </c>
      <c r="AJ34" t="s">
        <v>380</v>
      </c>
      <c r="AK34" t="s">
        <v>380</v>
      </c>
      <c r="AL34" t="s">
        <v>380</v>
      </c>
      <c r="AM34" t="s">
        <v>380</v>
      </c>
      <c r="AN34" t="s">
        <v>380</v>
      </c>
      <c r="AO34" t="s">
        <v>380</v>
      </c>
      <c r="AP34" t="s">
        <v>380</v>
      </c>
      <c r="AQ34" t="s">
        <v>380</v>
      </c>
      <c r="AR34" t="s">
        <v>370</v>
      </c>
      <c r="AS34" t="s">
        <v>370</v>
      </c>
      <c r="AT34" t="s">
        <v>380</v>
      </c>
      <c r="AU34" t="s">
        <v>380</v>
      </c>
      <c r="AV34" t="s">
        <v>380</v>
      </c>
      <c r="AW34" t="s">
        <v>370</v>
      </c>
      <c r="AX34" t="s">
        <v>370</v>
      </c>
      <c r="AY34" t="s">
        <v>370</v>
      </c>
      <c r="AZ34" t="s">
        <v>370</v>
      </c>
      <c r="BA34" t="s">
        <v>380</v>
      </c>
      <c r="BB34" t="s">
        <v>380</v>
      </c>
      <c r="BC34" t="s">
        <v>380</v>
      </c>
      <c r="BD34" t="s">
        <v>380</v>
      </c>
      <c r="BE34" t="s">
        <v>380</v>
      </c>
      <c r="BF34" t="s">
        <v>380</v>
      </c>
      <c r="BG34" t="s">
        <v>380</v>
      </c>
      <c r="BH34" t="s">
        <v>380</v>
      </c>
      <c r="BI34" t="s">
        <v>370</v>
      </c>
      <c r="BJ34" t="s">
        <v>370</v>
      </c>
      <c r="BK34" t="s">
        <v>370</v>
      </c>
      <c r="BL34" t="s">
        <v>407</v>
      </c>
      <c r="BM34" t="s">
        <v>433</v>
      </c>
      <c r="BN34" t="s">
        <v>380</v>
      </c>
      <c r="BO34" t="s">
        <v>384</v>
      </c>
      <c r="BP34" t="s">
        <v>370</v>
      </c>
      <c r="BQ34" t="s">
        <v>380</v>
      </c>
      <c r="BR34" t="s">
        <v>380</v>
      </c>
      <c r="BS34" t="s">
        <v>380</v>
      </c>
      <c r="BT34" t="s">
        <v>380</v>
      </c>
      <c r="BU34" t="s">
        <v>380</v>
      </c>
      <c r="BV34" t="s">
        <v>380</v>
      </c>
      <c r="BW34" t="s">
        <v>380</v>
      </c>
      <c r="BX34" t="s">
        <v>380</v>
      </c>
      <c r="BY34" t="s">
        <v>380</v>
      </c>
      <c r="BZ34" t="s">
        <v>380</v>
      </c>
      <c r="CA34" t="s">
        <v>380</v>
      </c>
      <c r="CB34" t="s">
        <v>370</v>
      </c>
      <c r="CC34" t="s">
        <v>370</v>
      </c>
      <c r="CD34" t="s">
        <v>370</v>
      </c>
      <c r="CE34" t="s">
        <v>370</v>
      </c>
      <c r="CF34" t="s">
        <v>380</v>
      </c>
      <c r="CG34" t="s">
        <v>380</v>
      </c>
      <c r="CH34" t="s">
        <v>370</v>
      </c>
      <c r="DF34" s="70"/>
    </row>
    <row r="35" spans="2:86" ht="12.75">
      <c r="B35" t="s">
        <v>376</v>
      </c>
      <c r="C35" t="s">
        <v>376</v>
      </c>
      <c r="D35" t="s">
        <v>371</v>
      </c>
      <c r="E35" t="s">
        <v>371</v>
      </c>
      <c r="F35" t="s">
        <v>371</v>
      </c>
      <c r="G35" t="s">
        <v>376</v>
      </c>
      <c r="H35" t="s">
        <v>371</v>
      </c>
      <c r="I35" t="s">
        <v>371</v>
      </c>
      <c r="J35" t="s">
        <v>369</v>
      </c>
      <c r="K35" t="s">
        <v>369</v>
      </c>
      <c r="L35" t="s">
        <v>369</v>
      </c>
      <c r="P35" t="s">
        <v>449</v>
      </c>
      <c r="Q35" t="s">
        <v>381</v>
      </c>
      <c r="S35" t="s">
        <v>370</v>
      </c>
      <c r="T35" t="s">
        <v>370</v>
      </c>
      <c r="U35" t="s">
        <v>370</v>
      </c>
      <c r="V35" t="s">
        <v>371</v>
      </c>
      <c r="W35" t="s">
        <v>371</v>
      </c>
      <c r="X35" t="s">
        <v>370</v>
      </c>
      <c r="Y35" t="s">
        <v>371</v>
      </c>
      <c r="Z35" t="s">
        <v>370</v>
      </c>
      <c r="AA35" t="s">
        <v>370</v>
      </c>
      <c r="AB35" t="s">
        <v>370</v>
      </c>
      <c r="AC35" t="s">
        <v>370</v>
      </c>
      <c r="AD35" t="s">
        <v>370</v>
      </c>
      <c r="AE35" t="s">
        <v>370</v>
      </c>
      <c r="AF35" t="s">
        <v>370</v>
      </c>
      <c r="AG35" t="s">
        <v>370</v>
      </c>
      <c r="AH35" t="s">
        <v>371</v>
      </c>
      <c r="AI35" t="s">
        <v>371</v>
      </c>
      <c r="AJ35" t="s">
        <v>370</v>
      </c>
      <c r="AK35" t="s">
        <v>370</v>
      </c>
      <c r="AL35" t="s">
        <v>370</v>
      </c>
      <c r="AM35" t="s">
        <v>370</v>
      </c>
      <c r="AN35" t="s">
        <v>370</v>
      </c>
      <c r="AO35" t="s">
        <v>370</v>
      </c>
      <c r="AP35" t="s">
        <v>370</v>
      </c>
      <c r="AQ35" t="s">
        <v>370</v>
      </c>
      <c r="AR35" t="s">
        <v>369</v>
      </c>
      <c r="AS35" t="s">
        <v>371</v>
      </c>
      <c r="AT35" t="s">
        <v>370</v>
      </c>
      <c r="AU35" t="s">
        <v>370</v>
      </c>
      <c r="AV35" t="s">
        <v>370</v>
      </c>
      <c r="AW35" t="s">
        <v>371</v>
      </c>
      <c r="AX35" t="s">
        <v>371</v>
      </c>
      <c r="AY35" t="s">
        <v>371</v>
      </c>
      <c r="AZ35" t="s">
        <v>371</v>
      </c>
      <c r="BA35" t="s">
        <v>370</v>
      </c>
      <c r="BB35" t="s">
        <v>370</v>
      </c>
      <c r="BC35" t="s">
        <v>370</v>
      </c>
      <c r="BD35" t="s">
        <v>370</v>
      </c>
      <c r="BE35" t="s">
        <v>370</v>
      </c>
      <c r="BF35" t="s">
        <v>370</v>
      </c>
      <c r="BG35" t="s">
        <v>370</v>
      </c>
      <c r="BH35" t="s">
        <v>370</v>
      </c>
      <c r="BI35" t="s">
        <v>371</v>
      </c>
      <c r="BJ35" t="s">
        <v>384</v>
      </c>
      <c r="BK35" t="s">
        <v>371</v>
      </c>
      <c r="BL35" t="s">
        <v>370</v>
      </c>
      <c r="BM35" t="s">
        <v>407</v>
      </c>
      <c r="BN35" t="s">
        <v>394</v>
      </c>
      <c r="BO35" t="s">
        <v>389</v>
      </c>
      <c r="BP35" t="s">
        <v>385</v>
      </c>
      <c r="BQ35" t="s">
        <v>371</v>
      </c>
      <c r="BR35" t="s">
        <v>371</v>
      </c>
      <c r="BS35" t="s">
        <v>371</v>
      </c>
      <c r="BT35" t="s">
        <v>371</v>
      </c>
      <c r="BU35" t="s">
        <v>406</v>
      </c>
      <c r="BV35" t="s">
        <v>406</v>
      </c>
      <c r="BW35" t="s">
        <v>371</v>
      </c>
      <c r="BX35" t="s">
        <v>370</v>
      </c>
      <c r="BY35" t="s">
        <v>370</v>
      </c>
      <c r="BZ35" t="s">
        <v>370</v>
      </c>
      <c r="CA35" t="s">
        <v>370</v>
      </c>
      <c r="CB35" t="s">
        <v>371</v>
      </c>
      <c r="CC35" t="s">
        <v>371</v>
      </c>
      <c r="CD35" t="s">
        <v>371</v>
      </c>
      <c r="CE35" t="s">
        <v>371</v>
      </c>
      <c r="CF35" t="s">
        <v>370</v>
      </c>
      <c r="CG35" t="s">
        <v>370</v>
      </c>
      <c r="CH35" t="s">
        <v>371</v>
      </c>
    </row>
    <row r="36" spans="2:86" ht="12.75">
      <c r="B36" t="s">
        <v>377</v>
      </c>
      <c r="C36" t="s">
        <v>377</v>
      </c>
      <c r="D36" t="s">
        <v>376</v>
      </c>
      <c r="E36" t="s">
        <v>369</v>
      </c>
      <c r="F36" t="s">
        <v>369</v>
      </c>
      <c r="G36" t="s">
        <v>377</v>
      </c>
      <c r="H36" t="s">
        <v>376</v>
      </c>
      <c r="I36" t="s">
        <v>373</v>
      </c>
      <c r="J36" t="s">
        <v>381</v>
      </c>
      <c r="K36" t="s">
        <v>398</v>
      </c>
      <c r="L36" t="s">
        <v>374</v>
      </c>
      <c r="P36" t="s">
        <v>375</v>
      </c>
      <c r="Q36" t="s">
        <v>375</v>
      </c>
      <c r="S36" t="s">
        <v>371</v>
      </c>
      <c r="T36" t="s">
        <v>371</v>
      </c>
      <c r="U36" t="s">
        <v>371</v>
      </c>
      <c r="V36" t="s">
        <v>369</v>
      </c>
      <c r="W36" t="s">
        <v>369</v>
      </c>
      <c r="X36" t="s">
        <v>371</v>
      </c>
      <c r="Y36" t="s">
        <v>369</v>
      </c>
      <c r="Z36" t="s">
        <v>371</v>
      </c>
      <c r="AA36" t="s">
        <v>371</v>
      </c>
      <c r="AB36" t="s">
        <v>371</v>
      </c>
      <c r="AC36" t="s">
        <v>371</v>
      </c>
      <c r="AD36" t="s">
        <v>371</v>
      </c>
      <c r="AE36" t="s">
        <v>371</v>
      </c>
      <c r="AF36" t="s">
        <v>371</v>
      </c>
      <c r="AG36" t="s">
        <v>371</v>
      </c>
      <c r="AH36" t="s">
        <v>376</v>
      </c>
      <c r="AI36" t="s">
        <v>369</v>
      </c>
      <c r="AJ36" t="s">
        <v>371</v>
      </c>
      <c r="AK36" t="s">
        <v>371</v>
      </c>
      <c r="AL36" t="s">
        <v>398</v>
      </c>
      <c r="AM36" t="s">
        <v>371</v>
      </c>
      <c r="AN36" t="s">
        <v>371</v>
      </c>
      <c r="AO36" t="s">
        <v>371</v>
      </c>
      <c r="AP36" t="s">
        <v>371</v>
      </c>
      <c r="AQ36" t="s">
        <v>369</v>
      </c>
      <c r="AR36" t="s">
        <v>400</v>
      </c>
      <c r="AS36" t="s">
        <v>369</v>
      </c>
      <c r="AT36" t="s">
        <v>371</v>
      </c>
      <c r="AU36" t="s">
        <v>371</v>
      </c>
      <c r="AV36" t="s">
        <v>371</v>
      </c>
      <c r="AW36" t="s">
        <v>369</v>
      </c>
      <c r="AX36" t="s">
        <v>369</v>
      </c>
      <c r="AY36" t="s">
        <v>369</v>
      </c>
      <c r="AZ36" t="s">
        <v>369</v>
      </c>
      <c r="BA36" t="s">
        <v>371</v>
      </c>
      <c r="BB36" t="s">
        <v>371</v>
      </c>
      <c r="BC36" t="s">
        <v>369</v>
      </c>
      <c r="BD36" t="s">
        <v>371</v>
      </c>
      <c r="BE36" t="s">
        <v>371</v>
      </c>
      <c r="BF36" t="s">
        <v>371</v>
      </c>
      <c r="BG36" t="s">
        <v>369</v>
      </c>
      <c r="BH36" t="s">
        <v>371</v>
      </c>
      <c r="BI36" t="s">
        <v>369</v>
      </c>
      <c r="BJ36" t="s">
        <v>369</v>
      </c>
      <c r="BK36" t="s">
        <v>369</v>
      </c>
      <c r="BL36" t="s">
        <v>371</v>
      </c>
      <c r="BM36" t="s">
        <v>370</v>
      </c>
      <c r="BN36" t="s">
        <v>395</v>
      </c>
      <c r="BO36" t="s">
        <v>390</v>
      </c>
      <c r="BP36" t="s">
        <v>386</v>
      </c>
      <c r="BQ36" t="s">
        <v>406</v>
      </c>
      <c r="BR36" t="s">
        <v>406</v>
      </c>
      <c r="BS36" t="s">
        <v>406</v>
      </c>
      <c r="BT36" t="s">
        <v>406</v>
      </c>
      <c r="BU36" t="s">
        <v>375</v>
      </c>
      <c r="BV36" t="s">
        <v>375</v>
      </c>
      <c r="BW36" t="s">
        <v>406</v>
      </c>
      <c r="BX36" t="s">
        <v>371</v>
      </c>
      <c r="BY36" t="s">
        <v>371</v>
      </c>
      <c r="BZ36" t="s">
        <v>371</v>
      </c>
      <c r="CA36" t="s">
        <v>371</v>
      </c>
      <c r="CB36" t="s">
        <v>369</v>
      </c>
      <c r="CC36" t="s">
        <v>369</v>
      </c>
      <c r="CD36" t="s">
        <v>369</v>
      </c>
      <c r="CE36" t="s">
        <v>369</v>
      </c>
      <c r="CF36" t="s">
        <v>371</v>
      </c>
      <c r="CG36" t="s">
        <v>371</v>
      </c>
      <c r="CH36" t="s">
        <v>369</v>
      </c>
    </row>
    <row r="37" spans="2:86" ht="12.75">
      <c r="B37" t="s">
        <v>369</v>
      </c>
      <c r="C37" t="s">
        <v>378</v>
      </c>
      <c r="D37" t="s">
        <v>377</v>
      </c>
      <c r="E37" t="s">
        <v>372</v>
      </c>
      <c r="F37" t="s">
        <v>373</v>
      </c>
      <c r="G37" t="s">
        <v>369</v>
      </c>
      <c r="H37" t="s">
        <v>377</v>
      </c>
      <c r="K37" t="s">
        <v>374</v>
      </c>
      <c r="L37" t="s">
        <v>381</v>
      </c>
      <c r="S37" t="s">
        <v>369</v>
      </c>
      <c r="T37" t="s">
        <v>398</v>
      </c>
      <c r="U37" t="s">
        <v>369</v>
      </c>
      <c r="V37" t="s">
        <v>400</v>
      </c>
      <c r="W37" t="s">
        <v>374</v>
      </c>
      <c r="X37" t="s">
        <v>376</v>
      </c>
      <c r="Y37" t="s">
        <v>400</v>
      </c>
      <c r="Z37" t="s">
        <v>369</v>
      </c>
      <c r="AA37" t="s">
        <v>374</v>
      </c>
      <c r="AB37" t="s">
        <v>369</v>
      </c>
      <c r="AC37" t="s">
        <v>369</v>
      </c>
      <c r="AD37" t="s">
        <v>369</v>
      </c>
      <c r="AE37" t="s">
        <v>432</v>
      </c>
      <c r="AF37" t="s">
        <v>369</v>
      </c>
      <c r="AG37" t="s">
        <v>398</v>
      </c>
      <c r="AH37" t="s">
        <v>377</v>
      </c>
      <c r="AI37" t="s">
        <v>398</v>
      </c>
      <c r="AJ37" t="s">
        <v>374</v>
      </c>
      <c r="AK37" t="s">
        <v>369</v>
      </c>
      <c r="AL37" t="s">
        <v>373</v>
      </c>
      <c r="AM37" t="s">
        <v>369</v>
      </c>
      <c r="AN37" t="s">
        <v>369</v>
      </c>
      <c r="AO37" t="s">
        <v>398</v>
      </c>
      <c r="AP37" t="s">
        <v>398</v>
      </c>
      <c r="AQ37" t="s">
        <v>373</v>
      </c>
      <c r="AR37" t="s">
        <v>398</v>
      </c>
      <c r="AS37" t="s">
        <v>400</v>
      </c>
      <c r="AT37" t="s">
        <v>369</v>
      </c>
      <c r="AU37" t="s">
        <v>398</v>
      </c>
      <c r="AV37" t="s">
        <v>369</v>
      </c>
      <c r="AW37" t="s">
        <v>374</v>
      </c>
      <c r="AX37" t="s">
        <v>374</v>
      </c>
      <c r="AY37" t="s">
        <v>398</v>
      </c>
      <c r="AZ37" t="s">
        <v>398</v>
      </c>
      <c r="BA37" t="s">
        <v>369</v>
      </c>
      <c r="BB37" t="s">
        <v>369</v>
      </c>
      <c r="BC37" t="s">
        <v>398</v>
      </c>
      <c r="BD37" t="s">
        <v>369</v>
      </c>
      <c r="BE37" t="s">
        <v>369</v>
      </c>
      <c r="BF37" t="s">
        <v>369</v>
      </c>
      <c r="BG37" t="s">
        <v>398</v>
      </c>
      <c r="BH37" t="s">
        <v>369</v>
      </c>
      <c r="BI37" t="s">
        <v>398</v>
      </c>
      <c r="BJ37" t="s">
        <v>372</v>
      </c>
      <c r="BK37" t="s">
        <v>400</v>
      </c>
      <c r="BL37" t="s">
        <v>408</v>
      </c>
      <c r="BM37" t="s">
        <v>434</v>
      </c>
      <c r="BN37" t="s">
        <v>396</v>
      </c>
      <c r="BO37" t="s">
        <v>391</v>
      </c>
      <c r="BP37" t="s">
        <v>372</v>
      </c>
      <c r="BQ37" t="s">
        <v>375</v>
      </c>
      <c r="BR37" t="s">
        <v>375</v>
      </c>
      <c r="BS37" t="s">
        <v>375</v>
      </c>
      <c r="BT37" t="s">
        <v>375</v>
      </c>
      <c r="BW37" t="s">
        <v>375</v>
      </c>
      <c r="BX37" t="s">
        <v>369</v>
      </c>
      <c r="BY37" t="s">
        <v>369</v>
      </c>
      <c r="BZ37" t="s">
        <v>369</v>
      </c>
      <c r="CA37" t="s">
        <v>369</v>
      </c>
      <c r="CB37" t="s">
        <v>406</v>
      </c>
      <c r="CC37" t="s">
        <v>406</v>
      </c>
      <c r="CD37" t="s">
        <v>406</v>
      </c>
      <c r="CE37" t="s">
        <v>406</v>
      </c>
      <c r="CF37" t="s">
        <v>373</v>
      </c>
      <c r="CG37" t="s">
        <v>373</v>
      </c>
      <c r="CH37" t="s">
        <v>373</v>
      </c>
    </row>
    <row r="38" spans="2:86" ht="12.75">
      <c r="B38" t="s">
        <v>378</v>
      </c>
      <c r="C38" t="s">
        <v>382</v>
      </c>
      <c r="D38" t="s">
        <v>369</v>
      </c>
      <c r="F38" t="s">
        <v>379</v>
      </c>
      <c r="G38" t="s">
        <v>404</v>
      </c>
      <c r="H38" t="s">
        <v>369</v>
      </c>
      <c r="K38" t="s">
        <v>381</v>
      </c>
      <c r="S38" t="s">
        <v>398</v>
      </c>
      <c r="T38" t="s">
        <v>373</v>
      </c>
      <c r="U38" t="s">
        <v>373</v>
      </c>
      <c r="V38" t="s">
        <v>373</v>
      </c>
      <c r="W38" t="s">
        <v>392</v>
      </c>
      <c r="X38" t="s">
        <v>377</v>
      </c>
      <c r="Y38" t="s">
        <v>373</v>
      </c>
      <c r="Z38" t="s">
        <v>400</v>
      </c>
      <c r="AA38" t="s">
        <v>397</v>
      </c>
      <c r="AB38" t="s">
        <v>373</v>
      </c>
      <c r="AC38" t="s">
        <v>373</v>
      </c>
      <c r="AD38" t="s">
        <v>405</v>
      </c>
      <c r="AE38" t="s">
        <v>374</v>
      </c>
      <c r="AF38" t="s">
        <v>372</v>
      </c>
      <c r="AG38" t="s">
        <v>374</v>
      </c>
      <c r="AH38" t="s">
        <v>369</v>
      </c>
      <c r="AI38" t="s">
        <v>373</v>
      </c>
      <c r="AJ38" t="s">
        <v>397</v>
      </c>
      <c r="AK38" t="s">
        <v>373</v>
      </c>
      <c r="AL38" t="s">
        <v>374</v>
      </c>
      <c r="AM38" t="s">
        <v>373</v>
      </c>
      <c r="AN38" t="s">
        <v>398</v>
      </c>
      <c r="AO38" t="s">
        <v>373</v>
      </c>
      <c r="AP38" t="s">
        <v>373</v>
      </c>
      <c r="AQ38" t="s">
        <v>374</v>
      </c>
      <c r="AR38" t="s">
        <v>373</v>
      </c>
      <c r="AS38" t="s">
        <v>398</v>
      </c>
      <c r="AT38" t="s">
        <v>398</v>
      </c>
      <c r="AU38" t="s">
        <v>373</v>
      </c>
      <c r="AV38" t="s">
        <v>373</v>
      </c>
      <c r="AW38" t="s">
        <v>372</v>
      </c>
      <c r="AX38" t="s">
        <v>372</v>
      </c>
      <c r="AY38" t="s">
        <v>374</v>
      </c>
      <c r="AZ38" t="s">
        <v>374</v>
      </c>
      <c r="BA38" t="s">
        <v>398</v>
      </c>
      <c r="BB38" t="s">
        <v>398</v>
      </c>
      <c r="BC38" t="s">
        <v>374</v>
      </c>
      <c r="BD38" t="s">
        <v>398</v>
      </c>
      <c r="BE38" t="s">
        <v>398</v>
      </c>
      <c r="BF38" t="s">
        <v>398</v>
      </c>
      <c r="BG38" t="s">
        <v>374</v>
      </c>
      <c r="BH38" t="s">
        <v>398</v>
      </c>
      <c r="BI38" t="s">
        <v>374</v>
      </c>
      <c r="BK38" t="s">
        <v>373</v>
      </c>
      <c r="BL38" t="s">
        <v>409</v>
      </c>
      <c r="BM38" t="s">
        <v>410</v>
      </c>
      <c r="BN38" t="s">
        <v>374</v>
      </c>
      <c r="BP38" t="s">
        <v>387</v>
      </c>
      <c r="BX38" t="s">
        <v>406</v>
      </c>
      <c r="BY38" t="s">
        <v>406</v>
      </c>
      <c r="BZ38" t="s">
        <v>406</v>
      </c>
      <c r="CA38" t="s">
        <v>406</v>
      </c>
      <c r="CB38" t="s">
        <v>375</v>
      </c>
      <c r="CC38" t="s">
        <v>375</v>
      </c>
      <c r="CD38" t="s">
        <v>375</v>
      </c>
      <c r="CE38" t="s">
        <v>375</v>
      </c>
      <c r="CF38" t="s">
        <v>374</v>
      </c>
      <c r="CG38" t="s">
        <v>374</v>
      </c>
      <c r="CH38" t="s">
        <v>374</v>
      </c>
    </row>
    <row r="39" spans="2:86" ht="12.75">
      <c r="B39" t="s">
        <v>372</v>
      </c>
      <c r="C39" t="s">
        <v>383</v>
      </c>
      <c r="D39" t="s">
        <v>373</v>
      </c>
      <c r="G39" t="s">
        <v>373</v>
      </c>
      <c r="H39" t="s">
        <v>404</v>
      </c>
      <c r="S39" t="s">
        <v>374</v>
      </c>
      <c r="T39" t="s">
        <v>374</v>
      </c>
      <c r="U39" t="s">
        <v>374</v>
      </c>
      <c r="V39" t="s">
        <v>379</v>
      </c>
      <c r="W39" t="s">
        <v>393</v>
      </c>
      <c r="X39" t="s">
        <v>369</v>
      </c>
      <c r="Y39" t="s">
        <v>374</v>
      </c>
      <c r="Z39" t="s">
        <v>373</v>
      </c>
      <c r="AA39" t="s">
        <v>381</v>
      </c>
      <c r="AB39" t="s">
        <v>397</v>
      </c>
      <c r="AC39" t="s">
        <v>374</v>
      </c>
      <c r="AD39" t="s">
        <v>432</v>
      </c>
      <c r="AE39" t="s">
        <v>392</v>
      </c>
      <c r="AF39" t="s">
        <v>392</v>
      </c>
      <c r="AG39" t="s">
        <v>375</v>
      </c>
      <c r="AH39" t="s">
        <v>373</v>
      </c>
      <c r="AI39" t="s">
        <v>374</v>
      </c>
      <c r="AJ39" t="s">
        <v>393</v>
      </c>
      <c r="AK39" t="s">
        <v>374</v>
      </c>
      <c r="AL39" t="s">
        <v>392</v>
      </c>
      <c r="AM39" t="s">
        <v>374</v>
      </c>
      <c r="AN39" t="s">
        <v>373</v>
      </c>
      <c r="AO39" t="s">
        <v>374</v>
      </c>
      <c r="AP39" t="s">
        <v>374</v>
      </c>
      <c r="AQ39" t="s">
        <v>393</v>
      </c>
      <c r="AR39" t="s">
        <v>447</v>
      </c>
      <c r="AS39" t="s">
        <v>373</v>
      </c>
      <c r="AT39" t="s">
        <v>373</v>
      </c>
      <c r="AU39" t="s">
        <v>374</v>
      </c>
      <c r="AV39" t="s">
        <v>374</v>
      </c>
      <c r="AW39" t="s">
        <v>375</v>
      </c>
      <c r="AX39" t="s">
        <v>375</v>
      </c>
      <c r="AY39" t="s">
        <v>406</v>
      </c>
      <c r="AZ39" t="s">
        <v>406</v>
      </c>
      <c r="BA39" t="s">
        <v>374</v>
      </c>
      <c r="BB39" t="s">
        <v>374</v>
      </c>
      <c r="BC39" t="s">
        <v>406</v>
      </c>
      <c r="BD39" t="s">
        <v>374</v>
      </c>
      <c r="BE39" t="s">
        <v>374</v>
      </c>
      <c r="BF39" t="s">
        <v>374</v>
      </c>
      <c r="BG39" t="s">
        <v>406</v>
      </c>
      <c r="BH39" t="s">
        <v>374</v>
      </c>
      <c r="BI39" t="s">
        <v>406</v>
      </c>
      <c r="BK39" t="s">
        <v>374</v>
      </c>
      <c r="BL39" t="s">
        <v>410</v>
      </c>
      <c r="BM39" t="s">
        <v>435</v>
      </c>
      <c r="BN39" t="s">
        <v>397</v>
      </c>
      <c r="BP39" t="s">
        <v>388</v>
      </c>
      <c r="BX39" t="s">
        <v>375</v>
      </c>
      <c r="BY39" t="s">
        <v>375</v>
      </c>
      <c r="BZ39" t="s">
        <v>375</v>
      </c>
      <c r="CA39" t="s">
        <v>375</v>
      </c>
      <c r="CF39" t="s">
        <v>375</v>
      </c>
      <c r="CG39" t="s">
        <v>431</v>
      </c>
      <c r="CH39" t="s">
        <v>375</v>
      </c>
    </row>
    <row r="40" spans="3:85" ht="12.75">
      <c r="C40" t="s">
        <v>372</v>
      </c>
      <c r="D40" t="s">
        <v>378</v>
      </c>
      <c r="G40" t="s">
        <v>378</v>
      </c>
      <c r="H40" t="s">
        <v>373</v>
      </c>
      <c r="S40" t="s">
        <v>397</v>
      </c>
      <c r="T40" t="s">
        <v>397</v>
      </c>
      <c r="U40" t="s">
        <v>372</v>
      </c>
      <c r="V40" t="s">
        <v>372</v>
      </c>
      <c r="X40" t="s">
        <v>400</v>
      </c>
      <c r="Y40" t="s">
        <v>397</v>
      </c>
      <c r="Z40" t="s">
        <v>374</v>
      </c>
      <c r="AA40" t="s">
        <v>375</v>
      </c>
      <c r="AB40" t="s">
        <v>392</v>
      </c>
      <c r="AC40" t="s">
        <v>397</v>
      </c>
      <c r="AD40" t="s">
        <v>373</v>
      </c>
      <c r="AE40" t="s">
        <v>393</v>
      </c>
      <c r="AF40" t="s">
        <v>381</v>
      </c>
      <c r="AH40" t="s">
        <v>378</v>
      </c>
      <c r="AI40" t="s">
        <v>372</v>
      </c>
      <c r="AJ40" t="s">
        <v>375</v>
      </c>
      <c r="AK40" t="s">
        <v>392</v>
      </c>
      <c r="AL40" t="s">
        <v>381</v>
      </c>
      <c r="AM40" t="s">
        <v>431</v>
      </c>
      <c r="AN40" t="s">
        <v>374</v>
      </c>
      <c r="AO40" t="s">
        <v>375</v>
      </c>
      <c r="AP40" t="s">
        <v>392</v>
      </c>
      <c r="AQ40" t="s">
        <v>375</v>
      </c>
      <c r="AR40" t="s">
        <v>374</v>
      </c>
      <c r="AS40" t="s">
        <v>374</v>
      </c>
      <c r="AT40" t="s">
        <v>374</v>
      </c>
      <c r="AU40" t="s">
        <v>397</v>
      </c>
      <c r="AV40" t="s">
        <v>397</v>
      </c>
      <c r="AW40" t="s">
        <v>429</v>
      </c>
      <c r="AX40" t="s">
        <v>429</v>
      </c>
      <c r="AY40" t="s">
        <v>372</v>
      </c>
      <c r="AZ40" t="s">
        <v>372</v>
      </c>
      <c r="BA40" t="s">
        <v>406</v>
      </c>
      <c r="BB40" t="s">
        <v>406</v>
      </c>
      <c r="BC40" t="s">
        <v>372</v>
      </c>
      <c r="BD40" t="s">
        <v>406</v>
      </c>
      <c r="BE40" t="s">
        <v>406</v>
      </c>
      <c r="BF40" t="s">
        <v>406</v>
      </c>
      <c r="BG40" t="s">
        <v>372</v>
      </c>
      <c r="BH40" t="s">
        <v>406</v>
      </c>
      <c r="BI40" t="s">
        <v>372</v>
      </c>
      <c r="BK40" t="s">
        <v>397</v>
      </c>
      <c r="BL40" t="s">
        <v>389</v>
      </c>
      <c r="BM40" t="s">
        <v>389</v>
      </c>
      <c r="BN40" t="s">
        <v>375</v>
      </c>
      <c r="CG40" t="s">
        <v>375</v>
      </c>
    </row>
    <row r="41" spans="4:65" ht="12.75">
      <c r="D41" t="s">
        <v>382</v>
      </c>
      <c r="G41" t="s">
        <v>382</v>
      </c>
      <c r="H41" t="s">
        <v>378</v>
      </c>
      <c r="S41" t="s">
        <v>375</v>
      </c>
      <c r="T41" t="s">
        <v>392</v>
      </c>
      <c r="U41" t="s">
        <v>375</v>
      </c>
      <c r="V41" t="s">
        <v>392</v>
      </c>
      <c r="X41" t="s">
        <v>405</v>
      </c>
      <c r="Y41" t="s">
        <v>372</v>
      </c>
      <c r="Z41" t="s">
        <v>397</v>
      </c>
      <c r="AB41" t="s">
        <v>393</v>
      </c>
      <c r="AC41" t="s">
        <v>393</v>
      </c>
      <c r="AD41" t="s">
        <v>374</v>
      </c>
      <c r="AE41" t="s">
        <v>381</v>
      </c>
      <c r="AF41" t="s">
        <v>375</v>
      </c>
      <c r="AH41" t="s">
        <v>374</v>
      </c>
      <c r="AI41" t="s">
        <v>393</v>
      </c>
      <c r="AK41" t="s">
        <v>381</v>
      </c>
      <c r="AL41" t="s">
        <v>375</v>
      </c>
      <c r="AM41" t="s">
        <v>372</v>
      </c>
      <c r="AN41" t="s">
        <v>392</v>
      </c>
      <c r="AO41" t="s">
        <v>399</v>
      </c>
      <c r="AP41" t="s">
        <v>375</v>
      </c>
      <c r="AR41" t="s">
        <v>397</v>
      </c>
      <c r="AS41" t="s">
        <v>397</v>
      </c>
      <c r="AT41" t="s">
        <v>397</v>
      </c>
      <c r="AU41" t="s">
        <v>379</v>
      </c>
      <c r="AV41" t="s">
        <v>375</v>
      </c>
      <c r="AW41" t="s">
        <v>430</v>
      </c>
      <c r="AX41" t="s">
        <v>430</v>
      </c>
      <c r="AY41" t="s">
        <v>375</v>
      </c>
      <c r="AZ41" t="s">
        <v>375</v>
      </c>
      <c r="BA41" t="s">
        <v>372</v>
      </c>
      <c r="BB41" t="s">
        <v>372</v>
      </c>
      <c r="BC41" t="s">
        <v>375</v>
      </c>
      <c r="BD41" t="s">
        <v>372</v>
      </c>
      <c r="BE41" t="s">
        <v>372</v>
      </c>
      <c r="BF41" t="s">
        <v>372</v>
      </c>
      <c r="BG41" t="s">
        <v>375</v>
      </c>
      <c r="BH41" t="s">
        <v>372</v>
      </c>
      <c r="BI41" t="s">
        <v>375</v>
      </c>
      <c r="BK41" t="s">
        <v>372</v>
      </c>
      <c r="BL41" t="s">
        <v>390</v>
      </c>
      <c r="BM41" t="s">
        <v>390</v>
      </c>
    </row>
    <row r="42" spans="4:65" ht="12.75">
      <c r="D42" t="s">
        <v>383</v>
      </c>
      <c r="G42" t="s">
        <v>383</v>
      </c>
      <c r="H42" t="s">
        <v>382</v>
      </c>
      <c r="T42" t="s">
        <v>381</v>
      </c>
      <c r="V42" t="s">
        <v>393</v>
      </c>
      <c r="X42" t="s">
        <v>373</v>
      </c>
      <c r="Y42" t="s">
        <v>392</v>
      </c>
      <c r="Z42" t="s">
        <v>372</v>
      </c>
      <c r="AB42" t="s">
        <v>375</v>
      </c>
      <c r="AC42" t="s">
        <v>375</v>
      </c>
      <c r="AD42" t="s">
        <v>397</v>
      </c>
      <c r="AE42" t="s">
        <v>375</v>
      </c>
      <c r="AH42" t="s">
        <v>379</v>
      </c>
      <c r="AI42" t="s">
        <v>375</v>
      </c>
      <c r="AK42" t="s">
        <v>375</v>
      </c>
      <c r="AM42" t="s">
        <v>375</v>
      </c>
      <c r="AN42" t="s">
        <v>393</v>
      </c>
      <c r="AP42" t="s">
        <v>399</v>
      </c>
      <c r="AR42" t="s">
        <v>379</v>
      </c>
      <c r="AS42" t="s">
        <v>379</v>
      </c>
      <c r="AT42" t="s">
        <v>375</v>
      </c>
      <c r="AU42" t="s">
        <v>375</v>
      </c>
      <c r="AY42" t="s">
        <v>399</v>
      </c>
      <c r="AZ42" t="s">
        <v>399</v>
      </c>
      <c r="BA42" t="s">
        <v>375</v>
      </c>
      <c r="BB42" t="s">
        <v>375</v>
      </c>
      <c r="BC42" t="s">
        <v>399</v>
      </c>
      <c r="BD42" t="s">
        <v>375</v>
      </c>
      <c r="BE42" t="s">
        <v>375</v>
      </c>
      <c r="BF42" t="s">
        <v>375</v>
      </c>
      <c r="BG42" t="s">
        <v>399</v>
      </c>
      <c r="BH42" t="s">
        <v>375</v>
      </c>
      <c r="BI42" t="s">
        <v>399</v>
      </c>
      <c r="BK42" t="s">
        <v>392</v>
      </c>
      <c r="BL42" t="s">
        <v>391</v>
      </c>
      <c r="BM42" t="s">
        <v>391</v>
      </c>
    </row>
    <row r="43" spans="4:65" ht="12.75">
      <c r="D43" t="s">
        <v>372</v>
      </c>
      <c r="G43" t="s">
        <v>372</v>
      </c>
      <c r="H43" t="s">
        <v>383</v>
      </c>
      <c r="T43" t="s">
        <v>375</v>
      </c>
      <c r="V43" t="s">
        <v>403</v>
      </c>
      <c r="X43" t="s">
        <v>378</v>
      </c>
      <c r="Y43" t="s">
        <v>393</v>
      </c>
      <c r="Z43" t="s">
        <v>393</v>
      </c>
      <c r="AB43"/>
      <c r="AD43" t="s">
        <v>375</v>
      </c>
      <c r="AH43" t="s">
        <v>372</v>
      </c>
      <c r="AI43" t="s">
        <v>399</v>
      </c>
      <c r="AN43" t="s">
        <v>381</v>
      </c>
      <c r="AR43" t="s">
        <v>372</v>
      </c>
      <c r="AS43" t="s">
        <v>372</v>
      </c>
      <c r="AY43" t="s">
        <v>429</v>
      </c>
      <c r="AZ43" t="s">
        <v>429</v>
      </c>
      <c r="BA43" t="s">
        <v>399</v>
      </c>
      <c r="BB43" t="s">
        <v>399</v>
      </c>
      <c r="BC43" t="s">
        <v>429</v>
      </c>
      <c r="BD43" t="s">
        <v>399</v>
      </c>
      <c r="BE43" t="s">
        <v>399</v>
      </c>
      <c r="BF43" t="s">
        <v>399</v>
      </c>
      <c r="BG43" t="s">
        <v>429</v>
      </c>
      <c r="BH43" t="s">
        <v>399</v>
      </c>
      <c r="BI43" t="s">
        <v>429</v>
      </c>
      <c r="BK43" t="s">
        <v>393</v>
      </c>
      <c r="BL43" t="s">
        <v>411</v>
      </c>
      <c r="BM43" t="s">
        <v>411</v>
      </c>
    </row>
    <row r="44" spans="8:65" ht="12.75">
      <c r="H44" t="s">
        <v>372</v>
      </c>
      <c r="V44" t="s">
        <v>375</v>
      </c>
      <c r="X44" t="s">
        <v>374</v>
      </c>
      <c r="Y44" t="s">
        <v>375</v>
      </c>
      <c r="Z44" t="s">
        <v>375</v>
      </c>
      <c r="AB44"/>
      <c r="AH44" t="s">
        <v>403</v>
      </c>
      <c r="AN44" t="s">
        <v>375</v>
      </c>
      <c r="AR44" t="s">
        <v>403</v>
      </c>
      <c r="AS44" t="s">
        <v>403</v>
      </c>
      <c r="AY44" t="s">
        <v>430</v>
      </c>
      <c r="AZ44" t="s">
        <v>430</v>
      </c>
      <c r="BA44" t="s">
        <v>429</v>
      </c>
      <c r="BB44" t="s">
        <v>429</v>
      </c>
      <c r="BC44" t="s">
        <v>430</v>
      </c>
      <c r="BD44" t="s">
        <v>429</v>
      </c>
      <c r="BE44" t="s">
        <v>429</v>
      </c>
      <c r="BF44" t="s">
        <v>429</v>
      </c>
      <c r="BG44" t="s">
        <v>430</v>
      </c>
      <c r="BH44" t="s">
        <v>429</v>
      </c>
      <c r="BI44" t="s">
        <v>430</v>
      </c>
      <c r="BK44" t="s">
        <v>401</v>
      </c>
      <c r="BL44" t="s">
        <v>412</v>
      </c>
      <c r="BM44" t="s">
        <v>412</v>
      </c>
    </row>
    <row r="45" spans="24:65" ht="12.75">
      <c r="X45" t="s">
        <v>397</v>
      </c>
      <c r="AB45"/>
      <c r="AH45" t="s">
        <v>375</v>
      </c>
      <c r="AR45" t="s">
        <v>401</v>
      </c>
      <c r="AS45" t="s">
        <v>401</v>
      </c>
      <c r="BA45" t="s">
        <v>430</v>
      </c>
      <c r="BB45" t="s">
        <v>430</v>
      </c>
      <c r="BD45" t="s">
        <v>430</v>
      </c>
      <c r="BE45" t="s">
        <v>430</v>
      </c>
      <c r="BF45" t="s">
        <v>430</v>
      </c>
      <c r="BH45" t="s">
        <v>430</v>
      </c>
      <c r="BK45" t="s">
        <v>402</v>
      </c>
      <c r="BL45" t="s">
        <v>413</v>
      </c>
      <c r="BM45" t="s">
        <v>413</v>
      </c>
    </row>
    <row r="46" spans="1:65" ht="12.75">
      <c r="A46" s="44"/>
      <c r="X46" t="s">
        <v>372</v>
      </c>
      <c r="AB46"/>
      <c r="AR46" t="s">
        <v>375</v>
      </c>
      <c r="AS46" t="s">
        <v>375</v>
      </c>
      <c r="BK46" t="s">
        <v>375</v>
      </c>
      <c r="BL46" t="s">
        <v>369</v>
      </c>
      <c r="BM46" t="s">
        <v>369</v>
      </c>
    </row>
    <row r="47" spans="1:65" ht="12.75">
      <c r="A47" s="44"/>
      <c r="X47" t="s">
        <v>393</v>
      </c>
      <c r="AB47"/>
      <c r="AR47" t="s">
        <v>399</v>
      </c>
      <c r="AS47" t="s">
        <v>399</v>
      </c>
      <c r="BL47" t="s">
        <v>414</v>
      </c>
      <c r="BM47" t="s">
        <v>416</v>
      </c>
    </row>
    <row r="48" spans="1:65" ht="12.75">
      <c r="A48" s="44"/>
      <c r="X48" t="s">
        <v>403</v>
      </c>
      <c r="AB48"/>
      <c r="BL48" t="s">
        <v>386</v>
      </c>
      <c r="BM48" t="s">
        <v>417</v>
      </c>
    </row>
    <row r="49" spans="1:65" ht="12.75">
      <c r="A49" s="44"/>
      <c r="X49" t="s">
        <v>375</v>
      </c>
      <c r="AB49"/>
      <c r="BL49" t="s">
        <v>415</v>
      </c>
      <c r="BM49" t="s">
        <v>436</v>
      </c>
    </row>
    <row r="50" spans="1:65" ht="12.75">
      <c r="A50" s="44"/>
      <c r="AB50"/>
      <c r="BL50" t="s">
        <v>416</v>
      </c>
      <c r="BM50" t="s">
        <v>373</v>
      </c>
    </row>
    <row r="51" spans="1:65" ht="12.75">
      <c r="A51" s="44"/>
      <c r="AB51"/>
      <c r="BL51" t="s">
        <v>417</v>
      </c>
      <c r="BM51" t="s">
        <v>437</v>
      </c>
    </row>
    <row r="52" spans="1:65" ht="12.75">
      <c r="A52" s="46"/>
      <c r="AB52"/>
      <c r="BL52" t="s">
        <v>418</v>
      </c>
      <c r="BM52" t="s">
        <v>374</v>
      </c>
    </row>
    <row r="53" spans="1:73" ht="12.75">
      <c r="A53" s="52"/>
      <c r="AB53"/>
      <c r="BL53" t="s">
        <v>419</v>
      </c>
      <c r="BM53" t="s">
        <v>419</v>
      </c>
      <c r="BU53" s="38"/>
    </row>
    <row r="54" spans="1:65" ht="12.75">
      <c r="A54" s="52"/>
      <c r="AB54"/>
      <c r="BL54" t="s">
        <v>420</v>
      </c>
      <c r="BM54" t="s">
        <v>420</v>
      </c>
    </row>
    <row r="55" spans="1:65" ht="12.75">
      <c r="A55" s="63"/>
      <c r="AB55"/>
      <c r="BL55" t="s">
        <v>421</v>
      </c>
      <c r="BM55" t="s">
        <v>438</v>
      </c>
    </row>
    <row r="56" spans="1:65" ht="12.75">
      <c r="A56" s="63"/>
      <c r="AB56"/>
      <c r="BL56" t="s">
        <v>422</v>
      </c>
      <c r="BM56" t="s">
        <v>421</v>
      </c>
    </row>
    <row r="57" spans="1:65" ht="12.75">
      <c r="A57" s="63"/>
      <c r="AB57"/>
      <c r="BL57" t="s">
        <v>423</v>
      </c>
      <c r="BM57" t="s">
        <v>439</v>
      </c>
    </row>
    <row r="58" spans="1:65" ht="12.75">
      <c r="A58" s="63"/>
      <c r="AB58"/>
      <c r="BL58" t="s">
        <v>424</v>
      </c>
      <c r="BM58" t="s">
        <v>440</v>
      </c>
    </row>
    <row r="59" spans="1:65" ht="12.75">
      <c r="A59" s="63"/>
      <c r="AB59"/>
      <c r="BL59" t="s">
        <v>372</v>
      </c>
      <c r="BM59" t="s">
        <v>441</v>
      </c>
    </row>
    <row r="60" spans="1:112" ht="12.75">
      <c r="A60" s="63"/>
      <c r="D60" s="56"/>
      <c r="E60" s="56"/>
      <c r="G60" s="55"/>
      <c r="H60" s="55"/>
      <c r="I60" s="56"/>
      <c r="O60" s="55"/>
      <c r="P60" s="46"/>
      <c r="X60" s="68"/>
      <c r="Y60" s="56"/>
      <c r="AB60" s="56"/>
      <c r="AE60" s="68"/>
      <c r="AI60" s="46"/>
      <c r="AL60" s="56"/>
      <c r="AM60" s="55"/>
      <c r="AP60" s="56"/>
      <c r="AQ60" s="55"/>
      <c r="AR60" s="56"/>
      <c r="AU60" s="46"/>
      <c r="AY60" s="45"/>
      <c r="AZ60" s="56"/>
      <c r="BB60" s="55"/>
      <c r="BC60" s="56"/>
      <c r="BG60" s="46"/>
      <c r="BH60" s="68"/>
      <c r="BI60" s="56"/>
      <c r="BJ60" s="56"/>
      <c r="BK60" s="55"/>
      <c r="BL60" t="s">
        <v>425</v>
      </c>
      <c r="BM60" t="s">
        <v>423</v>
      </c>
      <c r="BR60" s="55"/>
      <c r="BS60" s="56"/>
      <c r="BU60" s="55"/>
      <c r="BV60" s="56"/>
      <c r="BW60" s="55"/>
      <c r="BY60" s="46"/>
      <c r="BZ60" s="56"/>
      <c r="CA60" s="46"/>
      <c r="CD60" s="46"/>
      <c r="CE60" s="55"/>
      <c r="CG60" s="55"/>
      <c r="CH60" s="55"/>
      <c r="CI60" s="46"/>
      <c r="CJ60" s="68"/>
      <c r="CK60" s="56"/>
      <c r="CL60" s="56"/>
      <c r="CP60" s="56"/>
      <c r="CQ60" s="68"/>
      <c r="CR60" s="56"/>
      <c r="CS60" s="46"/>
      <c r="CT60" s="46"/>
      <c r="CU60" s="46"/>
      <c r="CV60" s="56"/>
      <c r="CW60" s="46"/>
      <c r="CX60" s="68"/>
      <c r="CY60" s="46"/>
      <c r="DB60" s="68"/>
      <c r="DC60" s="56"/>
      <c r="DD60" s="45"/>
      <c r="DE60" s="68"/>
      <c r="DH60" s="46"/>
    </row>
    <row r="61" spans="1:65" ht="12.75">
      <c r="A61" s="67"/>
      <c r="AB61"/>
      <c r="BL61" t="s">
        <v>401</v>
      </c>
      <c r="BM61" t="s">
        <v>442</v>
      </c>
    </row>
    <row r="62" spans="1:65" ht="12.75">
      <c r="A62" s="67"/>
      <c r="AB62"/>
      <c r="BL62" t="s">
        <v>426</v>
      </c>
      <c r="BM62" t="s">
        <v>431</v>
      </c>
    </row>
    <row r="63" spans="1:65" ht="12.75">
      <c r="A63" s="67"/>
      <c r="AB63"/>
      <c r="BL63" t="s">
        <v>427</v>
      </c>
      <c r="BM63" t="s">
        <v>443</v>
      </c>
    </row>
    <row r="64" spans="1:112" ht="12.75">
      <c r="A64" s="67"/>
      <c r="D64" s="56"/>
      <c r="I64" s="57"/>
      <c r="K64" s="57"/>
      <c r="L64" s="56"/>
      <c r="M64" s="51"/>
      <c r="O64" s="56"/>
      <c r="P64" s="57"/>
      <c r="X64" s="57"/>
      <c r="Y64" s="51"/>
      <c r="AB64" s="57"/>
      <c r="AI64" s="56"/>
      <c r="AL64" s="51"/>
      <c r="AP64" s="57"/>
      <c r="AQ64" s="51"/>
      <c r="AU64" s="56"/>
      <c r="AY64" s="51"/>
      <c r="AZ64" s="56"/>
      <c r="BC64" s="57"/>
      <c r="BI64" s="57"/>
      <c r="BL64" t="s">
        <v>387</v>
      </c>
      <c r="BM64" s="51" t="s">
        <v>372</v>
      </c>
      <c r="BR64" s="57"/>
      <c r="BU64" s="51"/>
      <c r="BW64" s="56"/>
      <c r="BY64" s="56"/>
      <c r="CA64" s="57"/>
      <c r="CB64" s="56"/>
      <c r="CD64" s="51"/>
      <c r="CK64" s="51"/>
      <c r="CQ64" s="51"/>
      <c r="CR64" s="51"/>
      <c r="CU64" s="51"/>
      <c r="CX64" s="56"/>
      <c r="CY64" s="57"/>
      <c r="DB64" s="57"/>
      <c r="DD64" s="56"/>
      <c r="DE64" s="56"/>
      <c r="DF64" s="56"/>
      <c r="DH64" s="57"/>
    </row>
    <row r="65" spans="1:65" ht="12.75">
      <c r="A65" s="79"/>
      <c r="AB65"/>
      <c r="BL65" t="s">
        <v>428</v>
      </c>
      <c r="BM65" t="s">
        <v>393</v>
      </c>
    </row>
    <row r="66" spans="1:112" ht="12.75">
      <c r="A66" s="79"/>
      <c r="D66" s="64"/>
      <c r="E66" s="56"/>
      <c r="G66" s="56"/>
      <c r="H66" s="63"/>
      <c r="I66" s="54"/>
      <c r="L66" s="56"/>
      <c r="M66" s="58"/>
      <c r="N66" s="64"/>
      <c r="P66" s="56"/>
      <c r="S66" s="63"/>
      <c r="V66" s="64"/>
      <c r="AB66"/>
      <c r="AE66" s="64"/>
      <c r="AL66" s="58"/>
      <c r="AM66" s="64"/>
      <c r="AP66" s="56"/>
      <c r="AQ66" s="63"/>
      <c r="AU66" s="63"/>
      <c r="AY66" s="64"/>
      <c r="BB66" s="64"/>
      <c r="BC66" s="64"/>
      <c r="BG66" s="64"/>
      <c r="BH66" s="58"/>
      <c r="BI66" s="64"/>
      <c r="BJ66" s="64"/>
      <c r="BK66" s="54"/>
      <c r="BL66" t="s">
        <v>375</v>
      </c>
      <c r="BM66" t="s">
        <v>444</v>
      </c>
      <c r="BR66" s="58"/>
      <c r="BS66" s="64"/>
      <c r="BU66" s="56"/>
      <c r="BV66" s="56"/>
      <c r="BW66" s="64"/>
      <c r="BZ66" s="58"/>
      <c r="CA66" s="56"/>
      <c r="CD66" s="63"/>
      <c r="CE66" s="64"/>
      <c r="CG66" s="56"/>
      <c r="CH66" s="63"/>
      <c r="CJ66" s="56"/>
      <c r="CK66" s="64"/>
      <c r="CL66" s="56"/>
      <c r="CP66" s="56"/>
      <c r="CQ66" s="56"/>
      <c r="CT66" s="63"/>
      <c r="CU66" s="64"/>
      <c r="CW66" s="56"/>
      <c r="DC66" s="56"/>
      <c r="DD66" s="64"/>
      <c r="DF66" s="56"/>
      <c r="DH66" s="64"/>
    </row>
    <row r="67" spans="1:65" ht="12.75">
      <c r="A67" s="79"/>
      <c r="AB67"/>
      <c r="BL67" t="s">
        <v>429</v>
      </c>
      <c r="BM67" t="s">
        <v>445</v>
      </c>
    </row>
    <row r="68" spans="1:65" ht="12.75">
      <c r="A68" s="79"/>
      <c r="AB68"/>
      <c r="BL68" t="s">
        <v>430</v>
      </c>
      <c r="BM68" t="s">
        <v>425</v>
      </c>
    </row>
    <row r="69" spans="1:65" ht="12.75">
      <c r="A69" s="79"/>
      <c r="AB69"/>
      <c r="BM69" t="s">
        <v>401</v>
      </c>
    </row>
    <row r="70" spans="1:112" ht="12.75">
      <c r="A70" s="79"/>
      <c r="B70" s="59"/>
      <c r="D70" s="56"/>
      <c r="H70" s="59"/>
      <c r="K70" s="59"/>
      <c r="M70" s="56"/>
      <c r="N70" s="59"/>
      <c r="O70" s="47"/>
      <c r="P70" s="47"/>
      <c r="AB70" s="47"/>
      <c r="AE70" s="56"/>
      <c r="AI70" s="47"/>
      <c r="AM70" s="59"/>
      <c r="AQ70" s="59"/>
      <c r="AR70" s="56"/>
      <c r="AU70" s="47"/>
      <c r="BB70" s="47"/>
      <c r="BC70" s="59"/>
      <c r="BD70" s="56"/>
      <c r="BE70" s="56"/>
      <c r="BH70" s="56"/>
      <c r="BJ70" s="59"/>
      <c r="BK70" s="47"/>
      <c r="BM70" s="47" t="s">
        <v>446</v>
      </c>
      <c r="BR70" s="59"/>
      <c r="BU70" s="59"/>
      <c r="BV70" s="56"/>
      <c r="BZ70" s="56"/>
      <c r="CB70" s="47"/>
      <c r="CD70" s="47"/>
      <c r="CE70" s="59"/>
      <c r="CH70" s="56"/>
      <c r="CI70" s="47"/>
      <c r="CL70" s="47"/>
      <c r="CP70" s="47"/>
      <c r="CS70" s="47"/>
      <c r="CU70" s="56"/>
      <c r="CV70" s="56"/>
      <c r="CX70" s="59"/>
      <c r="DC70" s="56"/>
      <c r="DE70" s="59"/>
      <c r="DF70" s="80"/>
      <c r="DH70" s="56"/>
    </row>
    <row r="71" spans="1:106" ht="12.75">
      <c r="A71" s="79"/>
      <c r="D71" s="56"/>
      <c r="E71" s="56"/>
      <c r="G71" s="60"/>
      <c r="I71" s="52"/>
      <c r="K71" s="60"/>
      <c r="M71" s="56"/>
      <c r="O71" s="56"/>
      <c r="P71" s="60"/>
      <c r="X71" s="60"/>
      <c r="AB71" s="52"/>
      <c r="AE71" s="60"/>
      <c r="AP71" s="56"/>
      <c r="AQ71" s="52"/>
      <c r="AR71" s="56"/>
      <c r="AU71" s="52"/>
      <c r="AY71" s="56"/>
      <c r="BD71" s="60"/>
      <c r="BF71" s="56"/>
      <c r="BG71" s="60"/>
      <c r="BH71" s="60"/>
      <c r="BJ71" s="56"/>
      <c r="BM71" t="s">
        <v>427</v>
      </c>
      <c r="BR71" s="60"/>
      <c r="BU71" s="60"/>
      <c r="BY71" s="56"/>
      <c r="BZ71" s="60"/>
      <c r="CA71" s="52"/>
      <c r="CD71" s="56"/>
      <c r="CG71" s="56"/>
      <c r="CH71" s="60"/>
      <c r="CI71" s="56"/>
      <c r="CK71" s="52"/>
      <c r="CQ71" s="56"/>
      <c r="CR71" s="56"/>
      <c r="CS71" s="60"/>
      <c r="CT71" s="60"/>
      <c r="CU71" s="52"/>
      <c r="CX71" s="60"/>
      <c r="CY71" s="56"/>
      <c r="DB71" s="60"/>
    </row>
    <row r="72" spans="1:112" ht="12.75">
      <c r="A72" s="77"/>
      <c r="D72" s="69"/>
      <c r="E72" s="56"/>
      <c r="G72" s="56"/>
      <c r="H72" s="65"/>
      <c r="I72" s="67"/>
      <c r="L72" s="56"/>
      <c r="N72" s="69"/>
      <c r="O72" s="69"/>
      <c r="P72" s="56"/>
      <c r="S72" s="67"/>
      <c r="V72" s="69"/>
      <c r="X72" s="69"/>
      <c r="AB72"/>
      <c r="AE72" s="69"/>
      <c r="AL72" s="66"/>
      <c r="AM72" s="66"/>
      <c r="AP72" s="56"/>
      <c r="AQ72" s="56"/>
      <c r="AU72" s="67"/>
      <c r="AY72" s="66"/>
      <c r="BH72" s="69"/>
      <c r="BI72" s="66"/>
      <c r="BJ72" s="69"/>
      <c r="BK72" s="67"/>
      <c r="BM72" s="66" t="s">
        <v>387</v>
      </c>
      <c r="BS72" s="69"/>
      <c r="BU72" s="56"/>
      <c r="BV72" s="56"/>
      <c r="BW72" s="69"/>
      <c r="BZ72" s="69"/>
      <c r="CA72" s="56"/>
      <c r="CD72" s="67"/>
      <c r="CE72" s="69"/>
      <c r="CG72" s="56"/>
      <c r="CH72" s="67"/>
      <c r="CJ72" s="56"/>
      <c r="CK72" s="69"/>
      <c r="CL72" s="56"/>
      <c r="CP72" s="56"/>
      <c r="CQ72" s="67"/>
      <c r="CR72" s="69"/>
      <c r="CT72" s="67"/>
      <c r="CU72" s="66"/>
      <c r="CW72" s="56"/>
      <c r="CX72" s="69"/>
      <c r="DC72" s="56"/>
      <c r="DD72" s="69"/>
      <c r="DF72" s="56"/>
      <c r="DH72" s="69"/>
    </row>
    <row r="73" spans="1:65" ht="12.75">
      <c r="A73" s="77"/>
      <c r="AB73"/>
      <c r="BM73" t="s">
        <v>428</v>
      </c>
    </row>
    <row r="74" spans="28:65" ht="12.75">
      <c r="AB74"/>
      <c r="BM74" t="s">
        <v>375</v>
      </c>
    </row>
    <row r="75" spans="1:112" ht="12.75">
      <c r="A75" s="99" t="s">
        <v>6</v>
      </c>
      <c r="D75" s="79"/>
      <c r="E75" s="81"/>
      <c r="G75" s="56"/>
      <c r="I75" s="81"/>
      <c r="L75" s="56"/>
      <c r="N75" s="81"/>
      <c r="P75" s="56"/>
      <c r="V75" s="56"/>
      <c r="X75" s="56"/>
      <c r="Y75" s="81"/>
      <c r="AB75"/>
      <c r="AL75" s="56"/>
      <c r="AQ75" s="81"/>
      <c r="AU75" s="81"/>
      <c r="AY75" s="79"/>
      <c r="BD75" s="81"/>
      <c r="BF75" s="56"/>
      <c r="BG75" s="56"/>
      <c r="BH75" s="81"/>
      <c r="BJ75" s="56"/>
      <c r="BK75" s="79"/>
      <c r="BM75" s="79"/>
      <c r="BR75" s="81"/>
      <c r="BS75" s="56"/>
      <c r="BU75" s="81"/>
      <c r="BW75" s="81"/>
      <c r="BZ75" s="79"/>
      <c r="CB75" s="56"/>
      <c r="CD75" s="81"/>
      <c r="CE75" s="81"/>
      <c r="CG75" s="79"/>
      <c r="CI75" s="56"/>
      <c r="CK75" s="56"/>
      <c r="CP75" s="56"/>
      <c r="CQ75" s="81"/>
      <c r="CR75" s="79"/>
      <c r="CT75" s="56"/>
      <c r="CW75" s="79"/>
      <c r="CX75" s="56"/>
      <c r="CY75" s="56"/>
      <c r="DB75" s="81"/>
      <c r="DC75" s="81"/>
      <c r="DD75" s="81"/>
      <c r="DE75" s="81"/>
      <c r="DH75" s="56"/>
    </row>
    <row r="76" spans="1:110" ht="12.75">
      <c r="A76" s="99" t="s">
        <v>450</v>
      </c>
      <c r="B76" t="s">
        <v>455</v>
      </c>
      <c r="C76" t="s">
        <v>458</v>
      </c>
      <c r="D76" t="s">
        <v>459</v>
      </c>
      <c r="E76" t="s">
        <v>451</v>
      </c>
      <c r="F76" t="s">
        <v>456</v>
      </c>
      <c r="G76" t="s">
        <v>507</v>
      </c>
      <c r="H76" t="s">
        <v>474</v>
      </c>
      <c r="I76" t="s">
        <v>452</v>
      </c>
      <c r="J76" t="s">
        <v>465</v>
      </c>
      <c r="K76" t="s">
        <v>470</v>
      </c>
      <c r="L76" t="s">
        <v>471</v>
      </c>
      <c r="M76" t="s">
        <v>457</v>
      </c>
      <c r="R76" t="s">
        <v>453</v>
      </c>
      <c r="S76" t="s">
        <v>494</v>
      </c>
      <c r="T76" t="s">
        <v>502</v>
      </c>
      <c r="U76" t="s">
        <v>495</v>
      </c>
      <c r="V76" t="s">
        <v>472</v>
      </c>
      <c r="W76" t="s">
        <v>463</v>
      </c>
      <c r="X76" t="s">
        <v>477</v>
      </c>
      <c r="Y76" t="s">
        <v>469</v>
      </c>
      <c r="Z76" t="s">
        <v>482</v>
      </c>
      <c r="AA76" t="s">
        <v>480</v>
      </c>
      <c r="AB76" t="s">
        <v>467</v>
      </c>
      <c r="AC76" t="s">
        <v>479</v>
      </c>
      <c r="AD76" t="s">
        <v>500</v>
      </c>
      <c r="AE76" t="s">
        <v>491</v>
      </c>
      <c r="AF76" t="s">
        <v>503</v>
      </c>
      <c r="AG76" t="s">
        <v>499</v>
      </c>
      <c r="AH76" t="s">
        <v>476</v>
      </c>
      <c r="AI76" t="s">
        <v>466</v>
      </c>
      <c r="AJ76" t="s">
        <v>464</v>
      </c>
      <c r="AK76" t="s">
        <v>481</v>
      </c>
      <c r="AL76" t="s">
        <v>488</v>
      </c>
      <c r="AM76" t="s">
        <v>490</v>
      </c>
      <c r="AN76" t="s">
        <v>504</v>
      </c>
      <c r="AO76" t="s">
        <v>497</v>
      </c>
      <c r="AP76" t="s">
        <v>506</v>
      </c>
      <c r="AQ76" t="s">
        <v>475</v>
      </c>
      <c r="AR76" t="s">
        <v>489</v>
      </c>
      <c r="AS76" t="s">
        <v>489</v>
      </c>
      <c r="AT76" t="s">
        <v>487</v>
      </c>
      <c r="AU76" t="s">
        <v>491</v>
      </c>
      <c r="AV76" t="s">
        <v>484</v>
      </c>
      <c r="AW76" t="s">
        <v>486</v>
      </c>
      <c r="AX76" t="s">
        <v>486</v>
      </c>
      <c r="AY76" t="s">
        <v>486</v>
      </c>
      <c r="AZ76" t="s">
        <v>486</v>
      </c>
      <c r="BA76" t="s">
        <v>498</v>
      </c>
      <c r="BB76" t="s">
        <v>483</v>
      </c>
      <c r="BC76" t="s">
        <v>483</v>
      </c>
      <c r="BD76" t="s">
        <v>496</v>
      </c>
      <c r="BE76" t="s">
        <v>486</v>
      </c>
      <c r="BF76" t="s">
        <v>486</v>
      </c>
      <c r="BG76" t="s">
        <v>496</v>
      </c>
      <c r="BH76" t="s">
        <v>486</v>
      </c>
      <c r="BI76" t="s">
        <v>486</v>
      </c>
      <c r="BJ76" t="s">
        <v>460</v>
      </c>
      <c r="BK76" t="s">
        <v>468</v>
      </c>
      <c r="BL76" t="s">
        <v>483</v>
      </c>
      <c r="BM76" t="s">
        <v>492</v>
      </c>
      <c r="BN76" t="s">
        <v>464</v>
      </c>
      <c r="BO76" t="s">
        <v>462</v>
      </c>
      <c r="BP76" t="s">
        <v>461</v>
      </c>
      <c r="BQ76" t="s">
        <v>501</v>
      </c>
      <c r="BR76" t="s">
        <v>501</v>
      </c>
      <c r="BS76" t="s">
        <v>501</v>
      </c>
      <c r="BT76" t="s">
        <v>478</v>
      </c>
      <c r="BU76" t="s">
        <v>478</v>
      </c>
      <c r="BV76" t="s">
        <v>478</v>
      </c>
      <c r="BW76" t="s">
        <v>501</v>
      </c>
      <c r="BX76" t="s">
        <v>505</v>
      </c>
      <c r="BY76" t="s">
        <v>505</v>
      </c>
      <c r="BZ76" t="s">
        <v>505</v>
      </c>
      <c r="CA76" t="s">
        <v>505</v>
      </c>
      <c r="CB76" t="s">
        <v>493</v>
      </c>
      <c r="CC76" t="s">
        <v>493</v>
      </c>
      <c r="CD76" t="s">
        <v>493</v>
      </c>
      <c r="CE76" t="s">
        <v>493</v>
      </c>
      <c r="CF76" t="s">
        <v>473</v>
      </c>
      <c r="CG76" t="s">
        <v>485</v>
      </c>
      <c r="CH76" t="s">
        <v>454</v>
      </c>
      <c r="DF76" s="70"/>
    </row>
    <row r="77" spans="1:112" ht="12.75">
      <c r="A77" s="99" t="s">
        <v>508</v>
      </c>
      <c r="B77" s="82" t="s">
        <v>513</v>
      </c>
      <c r="C77" t="s">
        <v>516</v>
      </c>
      <c r="D77" s="78" t="s">
        <v>513</v>
      </c>
      <c r="E77" s="56" t="s">
        <v>509</v>
      </c>
      <c r="F77" t="s">
        <v>514</v>
      </c>
      <c r="G77" s="77" t="s">
        <v>554</v>
      </c>
      <c r="H77" s="77" t="s">
        <v>528</v>
      </c>
      <c r="I77" s="56" t="s">
        <v>510</v>
      </c>
      <c r="J77" t="s">
        <v>251</v>
      </c>
      <c r="K77" t="s">
        <v>525</v>
      </c>
      <c r="L77" t="s">
        <v>526</v>
      </c>
      <c r="M77" s="78" t="s">
        <v>251</v>
      </c>
      <c r="N77" s="82"/>
      <c r="O77" s="74" t="s">
        <v>515</v>
      </c>
      <c r="P77" t="s">
        <v>544</v>
      </c>
      <c r="Q77" t="s">
        <v>251</v>
      </c>
      <c r="R77" t="s">
        <v>511</v>
      </c>
      <c r="S77" s="78" t="s">
        <v>545</v>
      </c>
      <c r="T77" t="s">
        <v>550</v>
      </c>
      <c r="U77" s="56" t="s">
        <v>546</v>
      </c>
      <c r="V77" s="78" t="s">
        <v>527</v>
      </c>
      <c r="W77" t="s">
        <v>519</v>
      </c>
      <c r="X77" t="s">
        <v>525</v>
      </c>
      <c r="Y77" s="56" t="s">
        <v>524</v>
      </c>
      <c r="Z77" t="s">
        <v>533</v>
      </c>
      <c r="AA77" t="s">
        <v>531</v>
      </c>
      <c r="AB77" s="56" t="s">
        <v>522</v>
      </c>
      <c r="AC77" t="s">
        <v>530</v>
      </c>
      <c r="AD77" t="s">
        <v>542</v>
      </c>
      <c r="AE77" s="77" t="s">
        <v>540</v>
      </c>
      <c r="AF77" t="s">
        <v>551</v>
      </c>
      <c r="AG77" t="s">
        <v>549</v>
      </c>
      <c r="AH77" t="s">
        <v>529</v>
      </c>
      <c r="AI77" t="s">
        <v>521</v>
      </c>
      <c r="AJ77" t="s">
        <v>520</v>
      </c>
      <c r="AK77" t="s">
        <v>532</v>
      </c>
      <c r="AL77" s="56" t="s">
        <v>537</v>
      </c>
      <c r="AM77" s="78" t="s">
        <v>539</v>
      </c>
      <c r="AN77" t="s">
        <v>552</v>
      </c>
      <c r="AO77" t="s">
        <v>548</v>
      </c>
      <c r="AP77" s="56" t="s">
        <v>537</v>
      </c>
      <c r="AQ77" s="76" t="s">
        <v>525</v>
      </c>
      <c r="AR77" t="s">
        <v>538</v>
      </c>
      <c r="AS77" t="s">
        <v>538</v>
      </c>
      <c r="AT77" t="s">
        <v>536</v>
      </c>
      <c r="AU77" s="77" t="s">
        <v>542</v>
      </c>
      <c r="AV77" t="s">
        <v>526</v>
      </c>
      <c r="AW77" t="s">
        <v>534</v>
      </c>
      <c r="AX77" t="s">
        <v>534</v>
      </c>
      <c r="AY77" s="75" t="s">
        <v>534</v>
      </c>
      <c r="AZ77" t="s">
        <v>534</v>
      </c>
      <c r="BA77" t="s">
        <v>547</v>
      </c>
      <c r="BB77" s="78" t="s">
        <v>534</v>
      </c>
      <c r="BC77" s="56" t="s">
        <v>534</v>
      </c>
      <c r="BD77" t="s">
        <v>547</v>
      </c>
      <c r="BE77" s="77" t="s">
        <v>534</v>
      </c>
      <c r="BF77" t="s">
        <v>534</v>
      </c>
      <c r="BG77" s="77" t="s">
        <v>547</v>
      </c>
      <c r="BH77" s="74" t="s">
        <v>534</v>
      </c>
      <c r="BI77" s="77" t="s">
        <v>534</v>
      </c>
      <c r="BJ77" s="77" t="s">
        <v>509</v>
      </c>
      <c r="BK77" s="56" t="s">
        <v>523</v>
      </c>
      <c r="BL77" t="s">
        <v>534</v>
      </c>
      <c r="BM77" s="78" t="s">
        <v>541</v>
      </c>
      <c r="BN77" t="s">
        <v>520</v>
      </c>
      <c r="BO77" t="s">
        <v>518</v>
      </c>
      <c r="BP77" t="s">
        <v>517</v>
      </c>
      <c r="BR77" s="73"/>
      <c r="BS77" s="56"/>
      <c r="BV77" s="56"/>
      <c r="BW77" s="78"/>
      <c r="BX77" t="s">
        <v>553</v>
      </c>
      <c r="BY77" s="78" t="s">
        <v>553</v>
      </c>
      <c r="BZ77" t="s">
        <v>553</v>
      </c>
      <c r="CA77" s="56" t="s">
        <v>553</v>
      </c>
      <c r="CB77" s="56" t="s">
        <v>543</v>
      </c>
      <c r="CC77" t="s">
        <v>543</v>
      </c>
      <c r="CD77" s="77" t="s">
        <v>543</v>
      </c>
      <c r="CE77" s="78" t="s">
        <v>543</v>
      </c>
      <c r="CF77" t="s">
        <v>512</v>
      </c>
      <c r="CG77" s="78" t="s">
        <v>535</v>
      </c>
      <c r="CH77" s="77" t="s">
        <v>512</v>
      </c>
      <c r="CI77" s="56"/>
      <c r="CJ77" s="77"/>
      <c r="CL77" s="77"/>
      <c r="CP77" s="56"/>
      <c r="CR77" s="78"/>
      <c r="CS77" s="76"/>
      <c r="CT77" s="73"/>
      <c r="CU77" s="78"/>
      <c r="CV77" s="82"/>
      <c r="CW77" s="77"/>
      <c r="CY77" s="77"/>
      <c r="DC77" s="56"/>
      <c r="DD77" s="82"/>
      <c r="DE77" s="56"/>
      <c r="DF77" s="83"/>
      <c r="DH77" s="75"/>
    </row>
    <row r="78" spans="1:110" ht="12.75">
      <c r="A78" s="99" t="s">
        <v>555</v>
      </c>
      <c r="B78" t="s">
        <v>559</v>
      </c>
      <c r="C78" t="s">
        <v>564</v>
      </c>
      <c r="D78" t="s">
        <v>565</v>
      </c>
      <c r="E78" t="s">
        <v>556</v>
      </c>
      <c r="F78" t="s">
        <v>560</v>
      </c>
      <c r="H78" t="s">
        <v>578</v>
      </c>
      <c r="I78" t="s">
        <v>557</v>
      </c>
      <c r="J78" t="s">
        <v>569</v>
      </c>
      <c r="K78" t="s">
        <v>574</v>
      </c>
      <c r="L78" t="s">
        <v>575</v>
      </c>
      <c r="M78" t="s">
        <v>562</v>
      </c>
      <c r="O78" t="s">
        <v>561</v>
      </c>
      <c r="P78" t="s">
        <v>595</v>
      </c>
      <c r="Q78" t="s">
        <v>563</v>
      </c>
      <c r="R78" t="s">
        <v>558</v>
      </c>
      <c r="S78" t="s">
        <v>585</v>
      </c>
      <c r="T78" t="s">
        <v>600</v>
      </c>
      <c r="U78" t="s">
        <v>560</v>
      </c>
      <c r="V78" t="s">
        <v>576</v>
      </c>
      <c r="W78" t="s">
        <v>567</v>
      </c>
      <c r="X78" t="s">
        <v>576</v>
      </c>
      <c r="Y78" t="s">
        <v>573</v>
      </c>
      <c r="Z78" t="s">
        <v>585</v>
      </c>
      <c r="AA78" t="s">
        <v>583</v>
      </c>
      <c r="AB78" t="s">
        <v>571</v>
      </c>
      <c r="AC78" t="s">
        <v>582</v>
      </c>
      <c r="AD78" t="s">
        <v>598</v>
      </c>
      <c r="AE78" t="s">
        <v>591</v>
      </c>
      <c r="AF78" t="s">
        <v>601</v>
      </c>
      <c r="AG78" t="s">
        <v>580</v>
      </c>
      <c r="AH78" t="s">
        <v>580</v>
      </c>
      <c r="AI78" t="s">
        <v>570</v>
      </c>
      <c r="AJ78" t="s">
        <v>568</v>
      </c>
      <c r="AK78" t="s">
        <v>584</v>
      </c>
      <c r="AL78" t="s">
        <v>589</v>
      </c>
      <c r="AM78" t="s">
        <v>590</v>
      </c>
      <c r="AN78" t="s">
        <v>583</v>
      </c>
      <c r="AO78" t="s">
        <v>597</v>
      </c>
      <c r="AP78" t="s">
        <v>582</v>
      </c>
      <c r="AQ78" t="s">
        <v>579</v>
      </c>
      <c r="AR78" t="s">
        <v>565</v>
      </c>
      <c r="AS78" t="s">
        <v>565</v>
      </c>
      <c r="AT78" t="s">
        <v>585</v>
      </c>
      <c r="AU78" t="s">
        <v>593</v>
      </c>
      <c r="AV78" t="s">
        <v>568</v>
      </c>
      <c r="AW78" t="s">
        <v>588</v>
      </c>
      <c r="AX78" t="s">
        <v>588</v>
      </c>
      <c r="AY78" t="s">
        <v>568</v>
      </c>
      <c r="AZ78" t="s">
        <v>568</v>
      </c>
      <c r="BA78" t="s">
        <v>574</v>
      </c>
      <c r="BB78" t="s">
        <v>568</v>
      </c>
      <c r="BC78" t="s">
        <v>568</v>
      </c>
      <c r="BD78" t="s">
        <v>574</v>
      </c>
      <c r="BE78" t="s">
        <v>568</v>
      </c>
      <c r="BF78" t="s">
        <v>568</v>
      </c>
      <c r="BG78" t="s">
        <v>596</v>
      </c>
      <c r="BH78" t="s">
        <v>568</v>
      </c>
      <c r="BI78" t="s">
        <v>568</v>
      </c>
      <c r="BK78" t="s">
        <v>572</v>
      </c>
      <c r="BL78" t="s">
        <v>586</v>
      </c>
      <c r="BM78" t="s">
        <v>592</v>
      </c>
      <c r="BN78" t="s">
        <v>568</v>
      </c>
      <c r="BO78" t="s">
        <v>557</v>
      </c>
      <c r="BP78" t="s">
        <v>566</v>
      </c>
      <c r="BQ78" t="s">
        <v>599</v>
      </c>
      <c r="BR78" t="s">
        <v>599</v>
      </c>
      <c r="BS78" t="s">
        <v>599</v>
      </c>
      <c r="BT78" t="s">
        <v>581</v>
      </c>
      <c r="BU78" t="s">
        <v>581</v>
      </c>
      <c r="BV78" t="s">
        <v>581</v>
      </c>
      <c r="BW78" t="s">
        <v>599</v>
      </c>
      <c r="BX78" t="s">
        <v>602</v>
      </c>
      <c r="BY78" t="s">
        <v>602</v>
      </c>
      <c r="BZ78" t="s">
        <v>602</v>
      </c>
      <c r="CA78" t="s">
        <v>602</v>
      </c>
      <c r="CB78" t="s">
        <v>594</v>
      </c>
      <c r="CC78" t="s">
        <v>594</v>
      </c>
      <c r="CD78" t="s">
        <v>594</v>
      </c>
      <c r="CE78" t="s">
        <v>594</v>
      </c>
      <c r="CF78" t="s">
        <v>577</v>
      </c>
      <c r="CG78" t="s">
        <v>587</v>
      </c>
      <c r="DF78" s="70"/>
    </row>
    <row r="79" spans="1:110" ht="12.75">
      <c r="A79" s="99" t="s">
        <v>603</v>
      </c>
      <c r="B79" t="s">
        <v>608</v>
      </c>
      <c r="C79" t="s">
        <v>610</v>
      </c>
      <c r="D79" t="s">
        <v>611</v>
      </c>
      <c r="E79" t="s">
        <v>604</v>
      </c>
      <c r="F79" t="s">
        <v>609</v>
      </c>
      <c r="G79" t="s">
        <v>642</v>
      </c>
      <c r="H79" t="s">
        <v>623</v>
      </c>
      <c r="I79" t="s">
        <v>605</v>
      </c>
      <c r="J79" t="s">
        <v>251</v>
      </c>
      <c r="K79" t="s">
        <v>619</v>
      </c>
      <c r="L79" t="s">
        <v>620</v>
      </c>
      <c r="O79" t="s">
        <v>606</v>
      </c>
      <c r="P79" t="s">
        <v>635</v>
      </c>
      <c r="Q79" t="s">
        <v>251</v>
      </c>
      <c r="R79" t="s">
        <v>606</v>
      </c>
      <c r="S79" t="s">
        <v>636</v>
      </c>
      <c r="T79" t="s">
        <v>638</v>
      </c>
      <c r="U79" t="s">
        <v>637</v>
      </c>
      <c r="V79" t="s">
        <v>621</v>
      </c>
      <c r="W79" t="s">
        <v>613</v>
      </c>
      <c r="X79" t="s">
        <v>625</v>
      </c>
      <c r="Y79" t="s">
        <v>618</v>
      </c>
      <c r="Z79" t="s">
        <v>627</v>
      </c>
      <c r="AA79" t="s">
        <v>613</v>
      </c>
      <c r="AB79" t="s">
        <v>616</v>
      </c>
      <c r="AC79" t="s">
        <v>615</v>
      </c>
      <c r="AD79" t="s">
        <v>624</v>
      </c>
      <c r="AE79" t="s">
        <v>632</v>
      </c>
      <c r="AF79" t="s">
        <v>639</v>
      </c>
      <c r="AG79" t="s">
        <v>613</v>
      </c>
      <c r="AH79" t="s">
        <v>622</v>
      </c>
      <c r="AI79" t="s">
        <v>615</v>
      </c>
      <c r="AJ79" t="s">
        <v>622</v>
      </c>
      <c r="AK79" t="s">
        <v>626</v>
      </c>
      <c r="AL79" t="s">
        <v>629</v>
      </c>
      <c r="AM79" t="s">
        <v>631</v>
      </c>
      <c r="AN79" t="s">
        <v>640</v>
      </c>
      <c r="AO79" t="s">
        <v>624</v>
      </c>
      <c r="AP79" t="s">
        <v>641</v>
      </c>
      <c r="AQ79" t="s">
        <v>624</v>
      </c>
      <c r="AR79" t="s">
        <v>630</v>
      </c>
      <c r="AS79" t="s">
        <v>630</v>
      </c>
      <c r="AT79" t="s">
        <v>628</v>
      </c>
      <c r="AU79" t="s">
        <v>634</v>
      </c>
      <c r="AV79" t="s">
        <v>628</v>
      </c>
      <c r="AW79" t="s">
        <v>627</v>
      </c>
      <c r="AX79" t="s">
        <v>627</v>
      </c>
      <c r="AY79" t="s">
        <v>620</v>
      </c>
      <c r="AZ79" t="s">
        <v>620</v>
      </c>
      <c r="BA79" t="s">
        <v>620</v>
      </c>
      <c r="BB79" t="s">
        <v>620</v>
      </c>
      <c r="BC79" t="s">
        <v>620</v>
      </c>
      <c r="BD79" t="s">
        <v>620</v>
      </c>
      <c r="BE79" t="s">
        <v>620</v>
      </c>
      <c r="BF79" t="s">
        <v>620</v>
      </c>
      <c r="BG79" t="s">
        <v>619</v>
      </c>
      <c r="BH79" t="s">
        <v>619</v>
      </c>
      <c r="BI79" t="s">
        <v>620</v>
      </c>
      <c r="BK79" t="s">
        <v>617</v>
      </c>
      <c r="BL79" t="s">
        <v>627</v>
      </c>
      <c r="BM79" t="s">
        <v>633</v>
      </c>
      <c r="BN79" t="s">
        <v>614</v>
      </c>
      <c r="BO79" t="s">
        <v>612</v>
      </c>
      <c r="BP79" t="s">
        <v>605</v>
      </c>
      <c r="BQ79" t="s">
        <v>622</v>
      </c>
      <c r="BR79" t="s">
        <v>622</v>
      </c>
      <c r="BS79" t="s">
        <v>622</v>
      </c>
      <c r="BT79" t="s">
        <v>622</v>
      </c>
      <c r="BU79" t="s">
        <v>622</v>
      </c>
      <c r="BV79" t="s">
        <v>622</v>
      </c>
      <c r="BW79" t="s">
        <v>622</v>
      </c>
      <c r="BX79" t="s">
        <v>622</v>
      </c>
      <c r="BY79" t="s">
        <v>622</v>
      </c>
      <c r="BZ79" t="s">
        <v>622</v>
      </c>
      <c r="CA79" t="s">
        <v>622</v>
      </c>
      <c r="CB79" t="s">
        <v>622</v>
      </c>
      <c r="CC79" t="s">
        <v>622</v>
      </c>
      <c r="CD79" t="s">
        <v>622</v>
      </c>
      <c r="CE79" t="s">
        <v>622</v>
      </c>
      <c r="CG79" t="s">
        <v>628</v>
      </c>
      <c r="CH79" t="s">
        <v>607</v>
      </c>
      <c r="DF79" s="70"/>
    </row>
    <row r="80" spans="1:110" ht="12.75">
      <c r="A80" s="99" t="s">
        <v>371</v>
      </c>
      <c r="AB80"/>
      <c r="DF80" s="70"/>
    </row>
    <row r="81" spans="1:110" ht="12.75">
      <c r="A81" s="99" t="s">
        <v>643</v>
      </c>
      <c r="AB81"/>
      <c r="DF81" s="70"/>
    </row>
    <row r="82" spans="1:110" ht="12.75">
      <c r="A82" s="99" t="s">
        <v>644</v>
      </c>
      <c r="AB82"/>
      <c r="DF82" s="70"/>
    </row>
    <row r="83" spans="1:110" ht="12.75">
      <c r="A83" s="99" t="s">
        <v>4</v>
      </c>
      <c r="B83" t="s">
        <v>650</v>
      </c>
      <c r="C83" t="s">
        <v>656</v>
      </c>
      <c r="D83" t="s">
        <v>657</v>
      </c>
      <c r="E83" t="s">
        <v>646</v>
      </c>
      <c r="F83" t="s">
        <v>651</v>
      </c>
      <c r="G83" t="s">
        <v>786</v>
      </c>
      <c r="H83" t="s">
        <v>676</v>
      </c>
      <c r="I83" t="s">
        <v>647</v>
      </c>
      <c r="J83" t="s">
        <v>663</v>
      </c>
      <c r="K83" t="s">
        <v>670</v>
      </c>
      <c r="L83" t="s">
        <v>671</v>
      </c>
      <c r="M83" t="s">
        <v>654</v>
      </c>
      <c r="N83" t="s">
        <v>645</v>
      </c>
      <c r="O83" t="s">
        <v>653</v>
      </c>
      <c r="P83" t="s">
        <v>717</v>
      </c>
      <c r="Q83" t="s">
        <v>655</v>
      </c>
      <c r="R83" t="s">
        <v>648</v>
      </c>
      <c r="S83" t="s">
        <v>718</v>
      </c>
      <c r="T83" t="s">
        <v>738</v>
      </c>
      <c r="U83" t="s">
        <v>722</v>
      </c>
      <c r="V83" t="s">
        <v>672</v>
      </c>
      <c r="W83" t="s">
        <v>661</v>
      </c>
      <c r="X83" t="s">
        <v>679</v>
      </c>
      <c r="Y83" t="s">
        <v>668</v>
      </c>
      <c r="Z83" t="s">
        <v>688</v>
      </c>
      <c r="AA83" t="s">
        <v>684</v>
      </c>
      <c r="AB83" t="s">
        <v>665</v>
      </c>
      <c r="AC83" t="s">
        <v>683</v>
      </c>
      <c r="AD83" t="s">
        <v>735</v>
      </c>
      <c r="AE83" t="s">
        <v>709</v>
      </c>
      <c r="AF83" t="s">
        <v>739</v>
      </c>
      <c r="AG83" t="s">
        <v>733</v>
      </c>
      <c r="AH83" t="s">
        <v>678</v>
      </c>
      <c r="AI83" t="s">
        <v>664</v>
      </c>
      <c r="AJ83" t="s">
        <v>673</v>
      </c>
      <c r="AK83" t="s">
        <v>686</v>
      </c>
      <c r="AL83" t="s">
        <v>702</v>
      </c>
      <c r="AM83" t="s">
        <v>705</v>
      </c>
      <c r="AN83" t="s">
        <v>740</v>
      </c>
      <c r="AO83" t="s">
        <v>729</v>
      </c>
      <c r="AP83" t="s">
        <v>764</v>
      </c>
      <c r="AQ83" t="s">
        <v>677</v>
      </c>
      <c r="AR83" t="s">
        <v>713</v>
      </c>
      <c r="AS83" t="s">
        <v>704</v>
      </c>
      <c r="AT83" t="s">
        <v>700</v>
      </c>
      <c r="AU83" t="s">
        <v>714</v>
      </c>
      <c r="AV83" t="s">
        <v>691</v>
      </c>
      <c r="AW83" t="s">
        <v>701</v>
      </c>
      <c r="AX83" t="s">
        <v>699</v>
      </c>
      <c r="AY83" t="s">
        <v>708</v>
      </c>
      <c r="AZ83" t="s">
        <v>712</v>
      </c>
      <c r="BA83" t="s">
        <v>731</v>
      </c>
      <c r="BB83" t="s">
        <v>760</v>
      </c>
      <c r="BC83" t="s">
        <v>755</v>
      </c>
      <c r="BD83" t="s">
        <v>757</v>
      </c>
      <c r="BE83" t="s">
        <v>770</v>
      </c>
      <c r="BF83" t="s">
        <v>781</v>
      </c>
      <c r="BG83" t="s">
        <v>724</v>
      </c>
      <c r="BH83" t="s">
        <v>750</v>
      </c>
      <c r="BI83" t="s">
        <v>697</v>
      </c>
      <c r="BJ83" t="s">
        <v>658</v>
      </c>
      <c r="BK83" t="s">
        <v>667</v>
      </c>
      <c r="BL83" t="s">
        <v>689</v>
      </c>
      <c r="BM83" t="s">
        <v>711</v>
      </c>
      <c r="BN83" t="s">
        <v>662</v>
      </c>
      <c r="BO83" t="s">
        <v>660</v>
      </c>
      <c r="BP83" t="s">
        <v>659</v>
      </c>
      <c r="BQ83" t="s">
        <v>736</v>
      </c>
      <c r="BR83" t="s">
        <v>762</v>
      </c>
      <c r="BS83" t="s">
        <v>773</v>
      </c>
      <c r="BT83" t="s">
        <v>681</v>
      </c>
      <c r="BU83" t="s">
        <v>694</v>
      </c>
      <c r="BV83" t="s">
        <v>692</v>
      </c>
      <c r="BW83" t="s">
        <v>779</v>
      </c>
      <c r="BX83" t="s">
        <v>746</v>
      </c>
      <c r="BY83" t="s">
        <v>768</v>
      </c>
      <c r="BZ83" t="s">
        <v>777</v>
      </c>
      <c r="CA83" t="s">
        <v>784</v>
      </c>
      <c r="CB83" t="s">
        <v>715</v>
      </c>
      <c r="CC83" t="s">
        <v>748</v>
      </c>
      <c r="CD83" t="s">
        <v>766</v>
      </c>
      <c r="CE83" t="s">
        <v>775</v>
      </c>
      <c r="CF83" t="s">
        <v>674</v>
      </c>
      <c r="CG83" t="s">
        <v>696</v>
      </c>
      <c r="CH83" t="s">
        <v>649</v>
      </c>
      <c r="DF83" s="70"/>
    </row>
    <row r="84" spans="6:110" ht="12.75">
      <c r="F84" t="s">
        <v>652</v>
      </c>
      <c r="S84" t="s">
        <v>719</v>
      </c>
      <c r="U84" t="s">
        <v>723</v>
      </c>
      <c r="X84" t="s">
        <v>680</v>
      </c>
      <c r="Y84" t="s">
        <v>669</v>
      </c>
      <c r="AA84" t="s">
        <v>685</v>
      </c>
      <c r="AB84" t="s">
        <v>666</v>
      </c>
      <c r="AE84" t="s">
        <v>710</v>
      </c>
      <c r="AG84" t="s">
        <v>734</v>
      </c>
      <c r="AK84" t="s">
        <v>687</v>
      </c>
      <c r="AL84" t="s">
        <v>703</v>
      </c>
      <c r="AM84" t="s">
        <v>706</v>
      </c>
      <c r="AN84" t="s">
        <v>741</v>
      </c>
      <c r="AO84" t="s">
        <v>730</v>
      </c>
      <c r="AP84" t="s">
        <v>765</v>
      </c>
      <c r="BA84" t="s">
        <v>732</v>
      </c>
      <c r="BB84" t="s">
        <v>761</v>
      </c>
      <c r="BC84" t="s">
        <v>756</v>
      </c>
      <c r="BD84" t="s">
        <v>758</v>
      </c>
      <c r="BE84" t="s">
        <v>771</v>
      </c>
      <c r="BF84" t="s">
        <v>782</v>
      </c>
      <c r="BG84" t="s">
        <v>725</v>
      </c>
      <c r="BH84" t="s">
        <v>751</v>
      </c>
      <c r="BI84" t="s">
        <v>698</v>
      </c>
      <c r="BL84" t="s">
        <v>690</v>
      </c>
      <c r="BQ84" t="s">
        <v>737</v>
      </c>
      <c r="BR84" t="s">
        <v>763</v>
      </c>
      <c r="BS84" t="s">
        <v>774</v>
      </c>
      <c r="BT84" t="s">
        <v>682</v>
      </c>
      <c r="BU84" t="s">
        <v>695</v>
      </c>
      <c r="BV84" t="s">
        <v>693</v>
      </c>
      <c r="BW84" t="s">
        <v>780</v>
      </c>
      <c r="BX84" t="s">
        <v>747</v>
      </c>
      <c r="BY84" t="s">
        <v>769</v>
      </c>
      <c r="BZ84" t="s">
        <v>778</v>
      </c>
      <c r="CA84" t="s">
        <v>785</v>
      </c>
      <c r="CB84" t="s">
        <v>716</v>
      </c>
      <c r="CC84" t="s">
        <v>749</v>
      </c>
      <c r="CD84" t="s">
        <v>767</v>
      </c>
      <c r="CE84" t="s">
        <v>776</v>
      </c>
      <c r="CF84" t="s">
        <v>675</v>
      </c>
      <c r="DF84" s="70"/>
    </row>
    <row r="85" spans="19:110" ht="12.75">
      <c r="S85" t="s">
        <v>720</v>
      </c>
      <c r="AB85"/>
      <c r="AM85" t="s">
        <v>707</v>
      </c>
      <c r="AN85" t="s">
        <v>742</v>
      </c>
      <c r="BD85" t="s">
        <v>759</v>
      </c>
      <c r="BE85" t="s">
        <v>772</v>
      </c>
      <c r="BF85" t="s">
        <v>783</v>
      </c>
      <c r="BG85" t="s">
        <v>726</v>
      </c>
      <c r="BH85" t="s">
        <v>752</v>
      </c>
      <c r="DF85" s="70"/>
    </row>
    <row r="86" spans="1:60" ht="12.75">
      <c r="A86" s="79"/>
      <c r="S86" t="s">
        <v>721</v>
      </c>
      <c r="AB86"/>
      <c r="AN86" t="s">
        <v>743</v>
      </c>
      <c r="BD86" s="70"/>
      <c r="BG86" t="s">
        <v>727</v>
      </c>
      <c r="BH86" t="s">
        <v>753</v>
      </c>
    </row>
    <row r="87" spans="1:60" ht="12.75">
      <c r="A87" s="98"/>
      <c r="AB87"/>
      <c r="AN87" t="s">
        <v>744</v>
      </c>
      <c r="BD87" s="70"/>
      <c r="BG87" t="s">
        <v>728</v>
      </c>
      <c r="BH87" t="s">
        <v>754</v>
      </c>
    </row>
    <row r="88" spans="1:56" ht="12.75">
      <c r="A88" s="98"/>
      <c r="AB88"/>
      <c r="AN88" t="s">
        <v>745</v>
      </c>
      <c r="BD88" s="70"/>
    </row>
    <row r="89" spans="1:56" ht="12.75">
      <c r="A89" s="99" t="s">
        <v>787</v>
      </c>
      <c r="AB89"/>
      <c r="BD89" s="70"/>
    </row>
    <row r="90" spans="1:73" ht="12.75">
      <c r="A90" s="99" t="s">
        <v>788</v>
      </c>
      <c r="AB90"/>
      <c r="BU90" s="70"/>
    </row>
    <row r="91" spans="1:73" ht="12.75">
      <c r="A91" t="s">
        <v>789</v>
      </c>
      <c r="B91" t="s">
        <v>112</v>
      </c>
      <c r="AB91"/>
      <c r="BU91" s="70"/>
    </row>
    <row r="92" spans="1:73" ht="12.75">
      <c r="A92" s="93"/>
      <c r="B92" t="s">
        <v>790</v>
      </c>
      <c r="AB92"/>
      <c r="BU92" s="70"/>
    </row>
    <row r="93" spans="1:28" ht="12.75">
      <c r="A93" s="93"/>
      <c r="AB93"/>
    </row>
    <row r="94" spans="1:28" ht="12.75">
      <c r="A94" s="93" t="s">
        <v>791</v>
      </c>
      <c r="B94" t="s">
        <v>113</v>
      </c>
      <c r="AB94"/>
    </row>
    <row r="95" spans="1:28" ht="12.75">
      <c r="A95" s="93"/>
      <c r="B95" t="s">
        <v>792</v>
      </c>
      <c r="AB95"/>
    </row>
    <row r="96" spans="1:28" ht="12.75">
      <c r="A96" s="93"/>
      <c r="AB96"/>
    </row>
    <row r="97" spans="1:28" ht="12.75">
      <c r="A97" s="93" t="s">
        <v>793</v>
      </c>
      <c r="B97" t="s">
        <v>106</v>
      </c>
      <c r="AB97"/>
    </row>
    <row r="98" spans="1:28" ht="12.75">
      <c r="A98" s="93"/>
      <c r="B98" t="s">
        <v>794</v>
      </c>
      <c r="AB98"/>
    </row>
    <row r="99" spans="28:73" ht="12.75">
      <c r="AB99"/>
      <c r="BU99" s="70"/>
    </row>
    <row r="100" spans="1:73" ht="12.75">
      <c r="A100" t="s">
        <v>795</v>
      </c>
      <c r="B100" t="s">
        <v>107</v>
      </c>
      <c r="AB100"/>
      <c r="BU100" s="70"/>
    </row>
    <row r="101" spans="2:73" ht="12.75">
      <c r="B101" t="s">
        <v>796</v>
      </c>
      <c r="AB101"/>
      <c r="BU101" s="70"/>
    </row>
    <row r="102" spans="28:73" ht="12.75">
      <c r="AB102"/>
      <c r="BU102" s="70"/>
    </row>
    <row r="103" spans="1:73" ht="12.75">
      <c r="A103" s="93" t="s">
        <v>797</v>
      </c>
      <c r="B103" t="s">
        <v>110</v>
      </c>
      <c r="AB103"/>
      <c r="BU103" s="70"/>
    </row>
    <row r="104" spans="1:2" ht="12.75">
      <c r="A104" s="93"/>
      <c r="B104" t="s">
        <v>798</v>
      </c>
    </row>
    <row r="106" spans="1:2" ht="12.75">
      <c r="A106" t="s">
        <v>799</v>
      </c>
      <c r="B106" t="s">
        <v>111</v>
      </c>
    </row>
    <row r="107" ht="12.75">
      <c r="B107" t="s">
        <v>800</v>
      </c>
    </row>
    <row r="109" spans="1:2" ht="12.75">
      <c r="A109" t="s">
        <v>801</v>
      </c>
      <c r="B109" t="s">
        <v>108</v>
      </c>
    </row>
    <row r="110" ht="12.75">
      <c r="B110" t="s">
        <v>802</v>
      </c>
    </row>
    <row r="112" spans="1:2" ht="12.75">
      <c r="A112" t="s">
        <v>803</v>
      </c>
      <c r="B112" t="s">
        <v>109</v>
      </c>
    </row>
    <row r="113" ht="12.75">
      <c r="B113" t="s">
        <v>804</v>
      </c>
    </row>
    <row r="115" spans="1:2" ht="12.75">
      <c r="A115" t="s">
        <v>805</v>
      </c>
      <c r="B115" t="s">
        <v>806</v>
      </c>
    </row>
    <row r="117" spans="1:2" ht="12.75">
      <c r="A117" t="s">
        <v>807</v>
      </c>
      <c r="B117" t="s">
        <v>808</v>
      </c>
    </row>
    <row r="119" spans="1:2" ht="12.75">
      <c r="A119" t="s">
        <v>809</v>
      </c>
      <c r="B119" t="s">
        <v>810</v>
      </c>
    </row>
    <row r="121" spans="1:2" ht="12.75">
      <c r="A121" t="s">
        <v>811</v>
      </c>
      <c r="B121" t="s">
        <v>812</v>
      </c>
    </row>
  </sheetData>
  <sheetProtection/>
  <printOptions gridLines="1" headings="1"/>
  <pageMargins left="0.25" right="0.25" top="0.5" bottom="0.5" header="0.25" footer="0.25"/>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Q74"/>
  <sheetViews>
    <sheetView zoomScalePageLayoutView="0" workbookViewId="0" topLeftCell="A4">
      <selection activeCell="B28" sqref="B28"/>
    </sheetView>
  </sheetViews>
  <sheetFormatPr defaultColWidth="9.140625" defaultRowHeight="12.75"/>
  <cols>
    <col min="1" max="1" width="1.7109375" style="0" customWidth="1"/>
    <col min="2" max="2" width="70.57421875" style="0" customWidth="1"/>
    <col min="3" max="3" width="26.57421875" style="0" customWidth="1"/>
    <col min="4" max="4" width="24.28125" style="0" customWidth="1"/>
    <col min="5" max="20" width="22.7109375" style="0" customWidth="1"/>
  </cols>
  <sheetData>
    <row r="1" spans="1:17" ht="75.75" customHeight="1">
      <c r="A1" s="33">
        <f>Data!$B$1</f>
        <v>41708.126747685186</v>
      </c>
      <c r="B1" s="21">
        <f ca="1">TODAY()-TRUNC(A1,0)</f>
        <v>0</v>
      </c>
      <c r="C1" s="61" t="s">
        <v>818</v>
      </c>
      <c r="D1" s="111" t="s">
        <v>0</v>
      </c>
      <c r="E1" s="112"/>
      <c r="F1" s="11"/>
      <c r="G1" s="11"/>
      <c r="H1" s="11"/>
      <c r="I1" s="11"/>
      <c r="J1" s="11"/>
      <c r="K1" s="11"/>
      <c r="L1" s="11"/>
      <c r="M1" s="11"/>
      <c r="N1" s="11"/>
      <c r="O1" s="11"/>
      <c r="P1" s="11"/>
      <c r="Q1" s="11"/>
    </row>
    <row r="2" spans="1:10" ht="15.75">
      <c r="A2" s="17"/>
      <c r="B2" s="53" t="s">
        <v>54</v>
      </c>
      <c r="C2" s="28" t="s">
        <v>115</v>
      </c>
      <c r="D2" s="28" t="s">
        <v>115</v>
      </c>
      <c r="E2" s="28" t="s">
        <v>115</v>
      </c>
      <c r="F2" s="28" t="s">
        <v>115</v>
      </c>
      <c r="G2" s="28" t="s">
        <v>115</v>
      </c>
      <c r="H2" s="28" t="s">
        <v>115</v>
      </c>
      <c r="I2" s="28" t="s">
        <v>115</v>
      </c>
      <c r="J2" s="28" t="s">
        <v>115</v>
      </c>
    </row>
    <row r="3" spans="1:10" ht="15.75">
      <c r="A3" s="8"/>
      <c r="B3" s="1"/>
      <c r="C3" s="39"/>
      <c r="D3" s="40"/>
      <c r="E3" s="41"/>
      <c r="F3" s="41"/>
      <c r="G3" s="41"/>
      <c r="H3" s="41"/>
      <c r="I3" s="41"/>
      <c r="J3" s="41"/>
    </row>
    <row r="4" spans="1:10" ht="15.75">
      <c r="A4" s="8"/>
      <c r="B4" s="3"/>
      <c r="C4" s="39"/>
      <c r="D4" s="40"/>
      <c r="E4" s="39"/>
      <c r="F4" s="39"/>
      <c r="G4" s="39"/>
      <c r="H4" s="39"/>
      <c r="I4" s="39"/>
      <c r="J4" s="39"/>
    </row>
    <row r="5" spans="1:10" ht="15.75">
      <c r="A5" s="8"/>
      <c r="B5" s="4"/>
      <c r="C5" s="39"/>
      <c r="D5" s="40"/>
      <c r="E5" s="39"/>
      <c r="F5" s="39"/>
      <c r="G5" s="39"/>
      <c r="H5" s="39"/>
      <c r="I5" s="39"/>
      <c r="J5" s="39"/>
    </row>
    <row r="6" spans="1:10" ht="15.75">
      <c r="A6" s="8"/>
      <c r="B6" s="4"/>
      <c r="C6" s="39"/>
      <c r="D6" s="40"/>
      <c r="E6" s="39"/>
      <c r="F6" s="39"/>
      <c r="G6" s="39"/>
      <c r="H6" s="39"/>
      <c r="I6" s="39"/>
      <c r="J6" s="39"/>
    </row>
    <row r="7" spans="1:10" ht="15.75">
      <c r="A7" s="8"/>
      <c r="B7" s="15"/>
      <c r="C7" s="39"/>
      <c r="D7" s="40"/>
      <c r="E7" s="39"/>
      <c r="F7" s="39"/>
      <c r="G7" s="39"/>
      <c r="H7" s="39"/>
      <c r="I7" s="39"/>
      <c r="J7" s="39"/>
    </row>
    <row r="8" spans="1:10" ht="15.75">
      <c r="A8" s="8"/>
      <c r="B8" s="5"/>
      <c r="C8" s="39"/>
      <c r="D8" s="40"/>
      <c r="E8" s="39"/>
      <c r="F8" s="39"/>
      <c r="G8" s="39"/>
      <c r="H8" s="39"/>
      <c r="I8" s="39"/>
      <c r="J8" s="39"/>
    </row>
    <row r="9" spans="1:10" ht="15.75">
      <c r="A9" s="8"/>
      <c r="B9" s="38"/>
      <c r="C9" s="42"/>
      <c r="D9" s="43"/>
      <c r="E9" s="42"/>
      <c r="F9" s="42"/>
      <c r="G9" s="42"/>
      <c r="H9" s="42"/>
      <c r="I9" s="42"/>
      <c r="J9" s="42"/>
    </row>
    <row r="10" spans="1:10" ht="15.75">
      <c r="A10" s="18"/>
      <c r="B10" s="6"/>
      <c r="C10" s="28"/>
      <c r="D10" s="28"/>
      <c r="E10" s="28"/>
      <c r="F10" s="28"/>
      <c r="G10" s="28"/>
      <c r="H10" s="28"/>
      <c r="I10" s="28"/>
      <c r="J10" s="28"/>
    </row>
    <row r="11" spans="1:10" ht="28.5" customHeight="1">
      <c r="A11" s="18"/>
      <c r="B11" s="10" t="s">
        <v>7</v>
      </c>
      <c r="C11" s="29" t="s">
        <v>122</v>
      </c>
      <c r="D11" s="29" t="s">
        <v>127</v>
      </c>
      <c r="E11" s="29" t="s">
        <v>128</v>
      </c>
      <c r="F11" s="29" t="s">
        <v>118</v>
      </c>
      <c r="G11" s="29" t="s">
        <v>123</v>
      </c>
      <c r="H11" s="29" t="s">
        <v>197</v>
      </c>
      <c r="I11" s="29" t="s">
        <v>140</v>
      </c>
      <c r="J11" s="29" t="s">
        <v>119</v>
      </c>
    </row>
    <row r="12" spans="1:10" ht="16.5" customHeight="1">
      <c r="A12" s="18"/>
      <c r="B12" s="84"/>
      <c r="C12" s="30"/>
      <c r="D12" s="30"/>
      <c r="E12" s="30"/>
      <c r="F12" s="30"/>
      <c r="G12" s="30"/>
      <c r="H12" s="30"/>
      <c r="I12" s="30"/>
      <c r="J12" s="30"/>
    </row>
    <row r="13" spans="1:10" ht="25.5" customHeight="1">
      <c r="A13" s="85"/>
      <c r="B13" s="2" t="s">
        <v>44</v>
      </c>
      <c r="C13" s="49"/>
      <c r="D13" s="49"/>
      <c r="E13" s="49"/>
      <c r="F13" s="49"/>
      <c r="G13" s="49"/>
      <c r="H13" s="49"/>
      <c r="I13" s="49"/>
      <c r="J13" s="49"/>
    </row>
    <row r="14" spans="1:10" ht="15" customHeight="1">
      <c r="A14" s="85"/>
      <c r="B14" s="2" t="s">
        <v>4</v>
      </c>
      <c r="C14" s="16" t="s">
        <v>650</v>
      </c>
      <c r="D14" s="16" t="s">
        <v>656</v>
      </c>
      <c r="E14" s="16" t="s">
        <v>657</v>
      </c>
      <c r="F14" s="16" t="s">
        <v>646</v>
      </c>
      <c r="G14" s="16" t="s">
        <v>651</v>
      </c>
      <c r="H14" s="16" t="s">
        <v>786</v>
      </c>
      <c r="I14" s="16" t="s">
        <v>676</v>
      </c>
      <c r="J14" s="16" t="s">
        <v>647</v>
      </c>
    </row>
    <row r="15" spans="1:10" ht="15" customHeight="1">
      <c r="A15" s="85"/>
      <c r="B15" s="2"/>
      <c r="C15" s="16"/>
      <c r="D15" s="16"/>
      <c r="E15" s="16"/>
      <c r="F15" s="16"/>
      <c r="G15" s="16" t="s">
        <v>652</v>
      </c>
      <c r="H15" s="16"/>
      <c r="I15" s="16"/>
      <c r="J15" s="16"/>
    </row>
    <row r="16" spans="1:10" ht="15" customHeight="1">
      <c r="A16" s="85"/>
      <c r="B16" s="2"/>
      <c r="C16" s="16"/>
      <c r="D16" s="16"/>
      <c r="E16" s="16"/>
      <c r="F16" s="16"/>
      <c r="G16" s="16"/>
      <c r="H16" s="16"/>
      <c r="I16" s="16"/>
      <c r="J16" s="16"/>
    </row>
    <row r="17" spans="1:10" ht="15" customHeight="1">
      <c r="A17" s="85"/>
      <c r="B17" s="2"/>
      <c r="C17" s="16"/>
      <c r="D17" s="16"/>
      <c r="E17" s="16"/>
      <c r="F17" s="16"/>
      <c r="G17" s="16"/>
      <c r="H17" s="16"/>
      <c r="I17" s="16"/>
      <c r="J17" s="16"/>
    </row>
    <row r="18" spans="1:10" ht="15" customHeight="1">
      <c r="A18" s="87"/>
      <c r="B18" s="12"/>
      <c r="C18" s="14"/>
      <c r="D18" s="14"/>
      <c r="E18" s="14"/>
      <c r="F18" s="14"/>
      <c r="G18" s="14"/>
      <c r="H18" s="14"/>
      <c r="I18" s="14"/>
      <c r="J18" s="14"/>
    </row>
    <row r="19" spans="1:10" ht="15">
      <c r="A19" s="87"/>
      <c r="B19" s="13"/>
      <c r="C19" s="31"/>
      <c r="D19" s="31"/>
      <c r="E19" s="31"/>
      <c r="F19" s="31"/>
      <c r="G19" s="31"/>
      <c r="H19" s="31"/>
      <c r="I19" s="31"/>
      <c r="J19" s="31"/>
    </row>
    <row r="20" spans="1:10" ht="15" customHeight="1">
      <c r="A20" s="87"/>
      <c r="B20" s="12"/>
      <c r="C20" s="14"/>
      <c r="D20" s="14"/>
      <c r="E20" s="14"/>
      <c r="F20" s="14"/>
      <c r="G20" s="14"/>
      <c r="H20" s="14"/>
      <c r="I20" s="14"/>
      <c r="J20" s="14"/>
    </row>
    <row r="21" spans="1:10" ht="15" customHeight="1">
      <c r="A21" s="87"/>
      <c r="B21" s="12" t="s">
        <v>200</v>
      </c>
      <c r="C21" s="14">
        <v>179.99</v>
      </c>
      <c r="D21" s="14">
        <v>199.99</v>
      </c>
      <c r="E21" s="14">
        <v>199.99</v>
      </c>
      <c r="F21" s="14">
        <v>99.99</v>
      </c>
      <c r="G21" s="14">
        <v>179.99</v>
      </c>
      <c r="H21" s="14">
        <v>1099.99</v>
      </c>
      <c r="I21" s="14">
        <v>329.99</v>
      </c>
      <c r="J21" s="14">
        <v>129.99</v>
      </c>
    </row>
    <row r="22" spans="1:10" ht="15" customHeight="1">
      <c r="A22" s="87"/>
      <c r="B22" s="12" t="s">
        <v>236</v>
      </c>
      <c r="C22" s="14">
        <v>130</v>
      </c>
      <c r="D22" s="14">
        <v>150</v>
      </c>
      <c r="E22" s="14">
        <v>150</v>
      </c>
      <c r="F22" s="14">
        <v>50</v>
      </c>
      <c r="G22" s="14">
        <v>130</v>
      </c>
      <c r="H22" s="14">
        <v>949.99</v>
      </c>
      <c r="I22" s="14">
        <v>179.99</v>
      </c>
      <c r="J22" s="14">
        <v>80</v>
      </c>
    </row>
    <row r="23" spans="1:10" ht="30" customHeight="1">
      <c r="A23" s="87"/>
      <c r="B23" s="101" t="s">
        <v>250</v>
      </c>
      <c r="C23" s="14">
        <v>130</v>
      </c>
      <c r="D23" s="102" t="s">
        <v>814</v>
      </c>
      <c r="E23" s="102" t="s">
        <v>814</v>
      </c>
      <c r="F23" s="14" t="s">
        <v>251</v>
      </c>
      <c r="G23" s="14">
        <v>50.01</v>
      </c>
      <c r="H23" s="14">
        <v>350</v>
      </c>
      <c r="I23" s="14">
        <v>30</v>
      </c>
      <c r="J23" s="14">
        <v>10.01</v>
      </c>
    </row>
    <row r="24" spans="1:10" ht="15" customHeight="1">
      <c r="A24" s="87"/>
      <c r="B24" s="12" t="s">
        <v>268</v>
      </c>
      <c r="C24" s="14" t="s">
        <v>240</v>
      </c>
      <c r="D24" s="14">
        <v>99.99</v>
      </c>
      <c r="E24" s="14">
        <v>99.99</v>
      </c>
      <c r="F24" s="14">
        <v>50</v>
      </c>
      <c r="G24" s="14">
        <v>79.99</v>
      </c>
      <c r="H24" s="14">
        <v>599.99</v>
      </c>
      <c r="I24" s="14">
        <v>149.99</v>
      </c>
      <c r="J24" s="14">
        <v>69.99</v>
      </c>
    </row>
    <row r="25" spans="1:10" ht="15" customHeight="1">
      <c r="A25" s="87"/>
      <c r="B25" s="101" t="s">
        <v>272</v>
      </c>
      <c r="C25" s="14" t="s">
        <v>251</v>
      </c>
      <c r="D25" s="14">
        <v>50</v>
      </c>
      <c r="E25" s="14">
        <v>50</v>
      </c>
      <c r="F25" s="14">
        <v>50</v>
      </c>
      <c r="G25" s="14">
        <v>50</v>
      </c>
      <c r="H25" s="14" t="s">
        <v>251</v>
      </c>
      <c r="I25" s="14">
        <v>50</v>
      </c>
      <c r="J25" s="14">
        <v>50</v>
      </c>
    </row>
    <row r="26" spans="1:10" ht="15" customHeight="1">
      <c r="A26" s="87"/>
      <c r="B26" s="12" t="s">
        <v>276</v>
      </c>
      <c r="C26" s="14" t="s">
        <v>240</v>
      </c>
      <c r="D26" s="14">
        <v>49.99</v>
      </c>
      <c r="E26" s="14">
        <v>49.99</v>
      </c>
      <c r="F26" s="14" t="s">
        <v>240</v>
      </c>
      <c r="G26" s="14">
        <v>29.99</v>
      </c>
      <c r="H26" s="14">
        <v>599.99</v>
      </c>
      <c r="I26" s="14">
        <v>99.99</v>
      </c>
      <c r="J26" s="14">
        <v>19.99</v>
      </c>
    </row>
    <row r="27" spans="1:10" ht="15" customHeight="1">
      <c r="A27" s="87"/>
      <c r="B27" s="12" t="s">
        <v>277</v>
      </c>
      <c r="C27" s="14">
        <v>63.99</v>
      </c>
      <c r="D27" s="14">
        <v>75.99</v>
      </c>
      <c r="E27" s="14">
        <v>75.99</v>
      </c>
      <c r="F27" s="14">
        <v>14.99</v>
      </c>
      <c r="G27" s="14">
        <v>63.99</v>
      </c>
      <c r="H27" s="14">
        <v>624.99</v>
      </c>
      <c r="I27" s="14">
        <v>154.99</v>
      </c>
      <c r="J27" s="14">
        <v>32.99</v>
      </c>
    </row>
    <row r="28" spans="1:10" ht="15" customHeight="1">
      <c r="A28" s="87"/>
      <c r="B28" s="12" t="s">
        <v>297</v>
      </c>
      <c r="C28" s="14" t="s">
        <v>240</v>
      </c>
      <c r="D28" s="14">
        <v>49.99</v>
      </c>
      <c r="E28" s="14">
        <v>49.99</v>
      </c>
      <c r="F28" s="14" t="s">
        <v>240</v>
      </c>
      <c r="G28" s="14">
        <v>29.99</v>
      </c>
      <c r="H28" s="14">
        <v>599.99</v>
      </c>
      <c r="I28" s="14">
        <v>99.99</v>
      </c>
      <c r="J28" s="14">
        <v>19.99</v>
      </c>
    </row>
    <row r="29" spans="1:10" ht="15" customHeight="1">
      <c r="A29" s="87"/>
      <c r="B29" s="12" t="s">
        <v>298</v>
      </c>
      <c r="C29" s="14" t="s">
        <v>240</v>
      </c>
      <c r="D29" s="14" t="s">
        <v>240</v>
      </c>
      <c r="E29" s="14" t="s">
        <v>240</v>
      </c>
      <c r="F29" s="14" t="s">
        <v>240</v>
      </c>
      <c r="G29" s="14" t="s">
        <v>240</v>
      </c>
      <c r="H29" s="14">
        <v>199.99</v>
      </c>
      <c r="I29" s="14">
        <v>49.99</v>
      </c>
      <c r="J29" s="14" t="s">
        <v>240</v>
      </c>
    </row>
    <row r="30" spans="1:10" ht="15" customHeight="1">
      <c r="A30" s="87"/>
      <c r="B30" s="12" t="s">
        <v>299</v>
      </c>
      <c r="C30" s="14" t="s">
        <v>240</v>
      </c>
      <c r="D30" s="14" t="s">
        <v>240</v>
      </c>
      <c r="E30" s="14" t="s">
        <v>240</v>
      </c>
      <c r="F30" s="14" t="s">
        <v>240</v>
      </c>
      <c r="G30" s="14" t="s">
        <v>240</v>
      </c>
      <c r="H30" s="14">
        <v>199.99</v>
      </c>
      <c r="I30" s="14">
        <v>49.99</v>
      </c>
      <c r="J30" s="14" t="s">
        <v>240</v>
      </c>
    </row>
    <row r="31" spans="1:10" ht="15" customHeight="1">
      <c r="A31" s="87"/>
      <c r="B31" s="12" t="s">
        <v>300</v>
      </c>
      <c r="C31" s="14">
        <v>7.5</v>
      </c>
      <c r="D31" s="14">
        <v>8.34</v>
      </c>
      <c r="E31" s="14">
        <v>8.34</v>
      </c>
      <c r="F31" s="14">
        <v>4.17</v>
      </c>
      <c r="G31" s="14">
        <v>7.5</v>
      </c>
      <c r="H31" s="14">
        <v>37.5</v>
      </c>
      <c r="I31" s="14">
        <v>11.67</v>
      </c>
      <c r="J31" s="14">
        <v>5.42</v>
      </c>
    </row>
    <row r="32" spans="1:10" ht="15" customHeight="1">
      <c r="A32" s="87"/>
      <c r="B32" s="12" t="s">
        <v>318</v>
      </c>
      <c r="C32" s="14">
        <v>7.5</v>
      </c>
      <c r="D32" s="14">
        <v>8.34</v>
      </c>
      <c r="E32" s="14">
        <v>8.34</v>
      </c>
      <c r="F32" s="14">
        <v>4.17</v>
      </c>
      <c r="G32" s="14">
        <v>7.5</v>
      </c>
      <c r="H32" s="14">
        <v>37.5</v>
      </c>
      <c r="I32" s="14">
        <v>11.67</v>
      </c>
      <c r="J32" s="14">
        <v>5.42</v>
      </c>
    </row>
    <row r="33" spans="1:10" ht="15" customHeight="1">
      <c r="A33" s="87"/>
      <c r="B33" s="12" t="s">
        <v>333</v>
      </c>
      <c r="C33" s="14">
        <v>7.49</v>
      </c>
      <c r="D33" s="14">
        <v>8.17</v>
      </c>
      <c r="E33" s="14">
        <v>8.17</v>
      </c>
      <c r="F33" s="14">
        <v>4.08</v>
      </c>
      <c r="G33" s="14">
        <v>7.49</v>
      </c>
      <c r="H33" s="14">
        <v>37.5</v>
      </c>
      <c r="I33" s="14">
        <v>11.59</v>
      </c>
      <c r="J33" s="14">
        <v>5.33</v>
      </c>
    </row>
    <row r="34" spans="1:10" ht="15" customHeight="1">
      <c r="A34" s="87"/>
      <c r="B34" s="12" t="s">
        <v>354</v>
      </c>
      <c r="C34" s="14">
        <v>7.49</v>
      </c>
      <c r="D34" s="14">
        <v>8.17</v>
      </c>
      <c r="E34" s="14">
        <v>8.17</v>
      </c>
      <c r="F34" s="14">
        <v>4.08</v>
      </c>
      <c r="G34" s="14">
        <v>7.49</v>
      </c>
      <c r="H34" s="14">
        <v>37.5</v>
      </c>
      <c r="I34" s="14">
        <v>11.59</v>
      </c>
      <c r="J34" s="14">
        <v>5.33</v>
      </c>
    </row>
    <row r="35" spans="1:10" ht="15" customHeight="1">
      <c r="A35" s="87"/>
      <c r="B35" s="12"/>
      <c r="C35" s="14"/>
      <c r="D35" s="14"/>
      <c r="E35" s="14"/>
      <c r="F35" s="14"/>
      <c r="G35" s="14"/>
      <c r="H35" s="14"/>
      <c r="I35" s="14"/>
      <c r="J35" s="14"/>
    </row>
    <row r="36" spans="1:10" ht="21.75" customHeight="1">
      <c r="A36" s="18"/>
      <c r="B36" s="22" t="s">
        <v>5</v>
      </c>
      <c r="C36" s="32"/>
      <c r="D36" s="32"/>
      <c r="E36" s="32"/>
      <c r="F36" s="32"/>
      <c r="G36" s="32"/>
      <c r="H36" s="32"/>
      <c r="I36" s="32"/>
      <c r="J36" s="32"/>
    </row>
    <row r="37" spans="1:10" ht="15">
      <c r="A37" s="9"/>
      <c r="B37" s="23" t="s">
        <v>370</v>
      </c>
      <c r="C37" s="20" t="s">
        <v>813</v>
      </c>
      <c r="D37" s="20" t="s">
        <v>813</v>
      </c>
      <c r="E37" s="20" t="s">
        <v>813</v>
      </c>
      <c r="F37" s="20" t="s">
        <v>813</v>
      </c>
      <c r="G37" s="20" t="s">
        <v>813</v>
      </c>
      <c r="H37" s="20" t="s">
        <v>813</v>
      </c>
      <c r="I37" s="20" t="s">
        <v>813</v>
      </c>
      <c r="J37" s="20" t="s">
        <v>813</v>
      </c>
    </row>
    <row r="38" spans="1:10" ht="15">
      <c r="A38" s="9"/>
      <c r="B38" s="23" t="s">
        <v>371</v>
      </c>
      <c r="C38" s="20"/>
      <c r="D38" s="20"/>
      <c r="E38" s="20" t="s">
        <v>813</v>
      </c>
      <c r="F38" s="20" t="s">
        <v>813</v>
      </c>
      <c r="G38" s="20" t="s">
        <v>813</v>
      </c>
      <c r="H38" s="20"/>
      <c r="I38" s="20" t="s">
        <v>813</v>
      </c>
      <c r="J38" s="20" t="s">
        <v>813</v>
      </c>
    </row>
    <row r="39" spans="1:10" ht="15">
      <c r="A39" s="9"/>
      <c r="B39" s="23" t="s">
        <v>376</v>
      </c>
      <c r="C39" s="20" t="s">
        <v>813</v>
      </c>
      <c r="D39" s="20" t="s">
        <v>813</v>
      </c>
      <c r="E39" s="20" t="s">
        <v>813</v>
      </c>
      <c r="F39" s="20"/>
      <c r="G39" s="20"/>
      <c r="H39" s="20" t="s">
        <v>813</v>
      </c>
      <c r="I39" s="20" t="s">
        <v>813</v>
      </c>
      <c r="J39" s="20"/>
    </row>
    <row r="40" spans="1:10" ht="15">
      <c r="A40" s="9"/>
      <c r="B40" s="23" t="s">
        <v>377</v>
      </c>
      <c r="C40" s="20" t="s">
        <v>813</v>
      </c>
      <c r="D40" s="20" t="s">
        <v>813</v>
      </c>
      <c r="E40" s="20" t="s">
        <v>813</v>
      </c>
      <c r="F40" s="20"/>
      <c r="G40" s="20"/>
      <c r="H40" s="20" t="s">
        <v>813</v>
      </c>
      <c r="I40" s="20" t="s">
        <v>813</v>
      </c>
      <c r="J40" s="20"/>
    </row>
    <row r="41" spans="1:10" ht="15">
      <c r="A41" s="9"/>
      <c r="B41" s="23" t="s">
        <v>369</v>
      </c>
      <c r="C41" s="20" t="s">
        <v>813</v>
      </c>
      <c r="D41" s="20"/>
      <c r="E41" s="20" t="s">
        <v>813</v>
      </c>
      <c r="F41" s="20" t="s">
        <v>813</v>
      </c>
      <c r="G41" s="20" t="s">
        <v>813</v>
      </c>
      <c r="H41" s="20" t="s">
        <v>813</v>
      </c>
      <c r="I41" s="20" t="s">
        <v>813</v>
      </c>
      <c r="J41" s="20"/>
    </row>
    <row r="42" spans="1:10" ht="15">
      <c r="A42" s="9"/>
      <c r="B42" s="23" t="s">
        <v>404</v>
      </c>
      <c r="C42" s="20"/>
      <c r="D42" s="20"/>
      <c r="E42" s="20"/>
      <c r="F42" s="20"/>
      <c r="G42" s="20"/>
      <c r="H42" s="20" t="s">
        <v>813</v>
      </c>
      <c r="I42" s="20" t="s">
        <v>813</v>
      </c>
      <c r="J42" s="20"/>
    </row>
    <row r="43" spans="1:10" ht="15">
      <c r="A43" s="9"/>
      <c r="B43" s="100" t="s">
        <v>373</v>
      </c>
      <c r="C43" s="20"/>
      <c r="D43" s="20"/>
      <c r="E43" s="20" t="s">
        <v>813</v>
      </c>
      <c r="F43" s="20"/>
      <c r="G43" s="20" t="s">
        <v>813</v>
      </c>
      <c r="H43" s="20" t="s">
        <v>813</v>
      </c>
      <c r="I43" s="20" t="s">
        <v>813</v>
      </c>
      <c r="J43" s="20" t="s">
        <v>813</v>
      </c>
    </row>
    <row r="44" spans="1:10" ht="15">
      <c r="A44" s="9"/>
      <c r="B44" s="24" t="s">
        <v>378</v>
      </c>
      <c r="C44" s="20" t="s">
        <v>813</v>
      </c>
      <c r="D44" s="20" t="s">
        <v>813</v>
      </c>
      <c r="E44" s="20" t="s">
        <v>813</v>
      </c>
      <c r="F44" s="20"/>
      <c r="G44" s="20"/>
      <c r="H44" s="20" t="s">
        <v>813</v>
      </c>
      <c r="I44" s="20" t="s">
        <v>813</v>
      </c>
      <c r="J44" s="20"/>
    </row>
    <row r="45" spans="1:10" ht="15">
      <c r="A45" s="9"/>
      <c r="B45" s="24" t="s">
        <v>379</v>
      </c>
      <c r="C45" s="20"/>
      <c r="D45" s="20"/>
      <c r="E45" s="20"/>
      <c r="F45" s="20"/>
      <c r="G45" s="20" t="s">
        <v>813</v>
      </c>
      <c r="H45" s="20"/>
      <c r="I45" s="20"/>
      <c r="J45" s="20"/>
    </row>
    <row r="46" spans="1:10" ht="15">
      <c r="A46" s="9"/>
      <c r="B46" s="23" t="s">
        <v>382</v>
      </c>
      <c r="C46" s="20"/>
      <c r="D46" s="20" t="s">
        <v>813</v>
      </c>
      <c r="E46" s="20" t="s">
        <v>813</v>
      </c>
      <c r="F46" s="20"/>
      <c r="G46" s="20"/>
      <c r="H46" s="20" t="s">
        <v>813</v>
      </c>
      <c r="I46" s="20" t="s">
        <v>813</v>
      </c>
      <c r="J46" s="20"/>
    </row>
    <row r="47" spans="1:10" ht="15">
      <c r="A47" s="9"/>
      <c r="B47" s="23" t="s">
        <v>383</v>
      </c>
      <c r="C47" s="20"/>
      <c r="D47" s="20" t="s">
        <v>813</v>
      </c>
      <c r="E47" s="20" t="s">
        <v>813</v>
      </c>
      <c r="F47" s="20"/>
      <c r="G47" s="20"/>
      <c r="H47" s="20" t="s">
        <v>813</v>
      </c>
      <c r="I47" s="20" t="s">
        <v>813</v>
      </c>
      <c r="J47" s="20"/>
    </row>
    <row r="48" spans="1:10" ht="15">
      <c r="A48" s="9"/>
      <c r="B48" s="23" t="s">
        <v>372</v>
      </c>
      <c r="C48" s="20" t="s">
        <v>813</v>
      </c>
      <c r="D48" s="20" t="s">
        <v>813</v>
      </c>
      <c r="E48" s="20" t="s">
        <v>813</v>
      </c>
      <c r="F48" s="20" t="s">
        <v>813</v>
      </c>
      <c r="G48" s="20"/>
      <c r="H48" s="20" t="s">
        <v>813</v>
      </c>
      <c r="I48" s="20" t="s">
        <v>813</v>
      </c>
      <c r="J48" s="20"/>
    </row>
    <row r="49" spans="1:10" ht="15">
      <c r="A49" s="9"/>
      <c r="B49" s="23"/>
      <c r="C49" s="20"/>
      <c r="D49" s="20"/>
      <c r="E49" s="20"/>
      <c r="F49" s="20"/>
      <c r="G49" s="20"/>
      <c r="H49" s="20"/>
      <c r="I49" s="20"/>
      <c r="J49" s="20"/>
    </row>
    <row r="50" spans="1:10" ht="15">
      <c r="A50" s="9"/>
      <c r="B50" s="23"/>
      <c r="C50" s="20"/>
      <c r="D50" s="20"/>
      <c r="E50" s="20"/>
      <c r="F50" s="20"/>
      <c r="G50" s="20"/>
      <c r="H50" s="20"/>
      <c r="I50" s="20"/>
      <c r="J50" s="20"/>
    </row>
    <row r="51" spans="1:10" ht="15">
      <c r="A51" s="9"/>
      <c r="B51" s="23"/>
      <c r="C51" s="20"/>
      <c r="D51" s="20"/>
      <c r="E51" s="20"/>
      <c r="F51" s="20"/>
      <c r="G51" s="20"/>
      <c r="H51" s="20"/>
      <c r="I51" s="20"/>
      <c r="J51" s="20"/>
    </row>
    <row r="52" spans="1:10" ht="15">
      <c r="A52" s="9"/>
      <c r="B52" s="23"/>
      <c r="C52" s="20"/>
      <c r="D52" s="20"/>
      <c r="E52" s="20"/>
      <c r="F52" s="20"/>
      <c r="G52" s="20"/>
      <c r="H52" s="20"/>
      <c r="I52" s="20"/>
      <c r="J52" s="20"/>
    </row>
    <row r="53" spans="1:10" ht="15">
      <c r="A53" s="9"/>
      <c r="B53" s="23"/>
      <c r="C53" s="20"/>
      <c r="D53" s="20"/>
      <c r="E53" s="20"/>
      <c r="F53" s="20"/>
      <c r="G53" s="20"/>
      <c r="H53" s="20"/>
      <c r="I53" s="20"/>
      <c r="J53" s="20"/>
    </row>
    <row r="54" spans="1:10" ht="15">
      <c r="A54" s="9"/>
      <c r="B54" s="23"/>
      <c r="C54" s="20"/>
      <c r="D54" s="20"/>
      <c r="E54" s="20"/>
      <c r="F54" s="20"/>
      <c r="G54" s="20"/>
      <c r="H54" s="20"/>
      <c r="I54" s="20"/>
      <c r="J54" s="20"/>
    </row>
    <row r="55" spans="1:10" ht="15">
      <c r="A55" s="9"/>
      <c r="B55" s="23"/>
      <c r="C55" s="20"/>
      <c r="D55" s="20"/>
      <c r="E55" s="20"/>
      <c r="F55" s="20"/>
      <c r="G55" s="20"/>
      <c r="H55" s="20"/>
      <c r="I55" s="20"/>
      <c r="J55" s="20"/>
    </row>
    <row r="56" spans="1:10" ht="15">
      <c r="A56" s="9"/>
      <c r="B56" s="23"/>
      <c r="C56" s="20"/>
      <c r="D56" s="20"/>
      <c r="E56" s="20"/>
      <c r="F56" s="20"/>
      <c r="G56" s="20"/>
      <c r="H56" s="20"/>
      <c r="I56" s="20"/>
      <c r="J56" s="20"/>
    </row>
    <row r="57" spans="1:10" ht="15">
      <c r="A57" s="9"/>
      <c r="B57" s="23"/>
      <c r="C57" s="20"/>
      <c r="D57" s="20"/>
      <c r="E57" s="20"/>
      <c r="F57" s="20"/>
      <c r="G57" s="20"/>
      <c r="H57" s="20"/>
      <c r="I57" s="20"/>
      <c r="J57" s="20"/>
    </row>
    <row r="58" spans="1:10" ht="15">
      <c r="A58" s="9"/>
      <c r="B58" s="23"/>
      <c r="C58" s="20"/>
      <c r="D58" s="20"/>
      <c r="E58" s="20"/>
      <c r="F58" s="20"/>
      <c r="G58" s="20"/>
      <c r="H58" s="20"/>
      <c r="I58" s="20"/>
      <c r="J58" s="20"/>
    </row>
    <row r="59" spans="1:10" ht="15">
      <c r="A59" s="9"/>
      <c r="B59" s="23"/>
      <c r="C59" s="20"/>
      <c r="D59" s="20"/>
      <c r="E59" s="20"/>
      <c r="F59" s="20"/>
      <c r="G59" s="20"/>
      <c r="H59" s="20"/>
      <c r="I59" s="20"/>
      <c r="J59" s="20"/>
    </row>
    <row r="60" spans="1:10" ht="15" customHeight="1">
      <c r="A60" s="9"/>
      <c r="B60" s="26"/>
      <c r="C60" s="20"/>
      <c r="D60" s="20"/>
      <c r="E60" s="20"/>
      <c r="F60" s="20"/>
      <c r="G60" s="20"/>
      <c r="H60" s="20"/>
      <c r="I60" s="20"/>
      <c r="J60" s="20"/>
    </row>
    <row r="61" spans="1:10" ht="15" customHeight="1">
      <c r="A61" s="34"/>
      <c r="B61" s="35"/>
      <c r="C61" s="20"/>
      <c r="D61" s="20"/>
      <c r="E61" s="20"/>
      <c r="F61" s="20"/>
      <c r="G61" s="20"/>
      <c r="H61" s="20"/>
      <c r="I61" s="20"/>
      <c r="J61" s="20"/>
    </row>
    <row r="62" spans="1:10" ht="15" customHeight="1">
      <c r="A62" s="7"/>
      <c r="B62" s="12"/>
      <c r="C62" s="20"/>
      <c r="D62" s="20"/>
      <c r="E62" s="20"/>
      <c r="F62" s="20"/>
      <c r="G62" s="20"/>
      <c r="H62" s="20"/>
      <c r="I62" s="20"/>
      <c r="J62" s="20"/>
    </row>
    <row r="63" spans="1:10" ht="15">
      <c r="A63" s="7"/>
      <c r="B63" s="12"/>
      <c r="C63" s="20"/>
      <c r="D63" s="20"/>
      <c r="E63" s="20"/>
      <c r="F63" s="20"/>
      <c r="G63" s="20"/>
      <c r="H63" s="20"/>
      <c r="I63" s="20"/>
      <c r="J63" s="20"/>
    </row>
    <row r="64" spans="1:10" ht="15" customHeight="1">
      <c r="A64" s="7"/>
      <c r="B64" s="12"/>
      <c r="C64" s="20"/>
      <c r="D64" s="20"/>
      <c r="E64" s="20"/>
      <c r="F64" s="20"/>
      <c r="G64" s="20"/>
      <c r="H64" s="20"/>
      <c r="I64" s="20"/>
      <c r="J64" s="20"/>
    </row>
    <row r="65" spans="1:10" ht="15" customHeight="1">
      <c r="A65" s="36"/>
      <c r="B65" s="27"/>
      <c r="C65" s="20"/>
      <c r="D65" s="20"/>
      <c r="E65" s="20"/>
      <c r="F65" s="20"/>
      <c r="G65" s="20"/>
      <c r="H65" s="20"/>
      <c r="I65" s="20"/>
      <c r="J65" s="20"/>
    </row>
    <row r="66" spans="1:10" ht="15.75">
      <c r="A66" s="19"/>
      <c r="B66" s="22" t="s">
        <v>6</v>
      </c>
      <c r="C66" s="32"/>
      <c r="D66" s="32"/>
      <c r="E66" s="32"/>
      <c r="F66" s="32"/>
      <c r="G66" s="32"/>
      <c r="H66" s="32"/>
      <c r="I66" s="32"/>
      <c r="J66" s="32"/>
    </row>
    <row r="67" spans="1:10" ht="15" customHeight="1">
      <c r="A67" s="48"/>
      <c r="B67" s="12" t="s">
        <v>450</v>
      </c>
      <c r="C67" s="49" t="s">
        <v>455</v>
      </c>
      <c r="D67" s="49" t="s">
        <v>458</v>
      </c>
      <c r="E67" s="49" t="s">
        <v>459</v>
      </c>
      <c r="F67" s="49" t="s">
        <v>451</v>
      </c>
      <c r="G67" s="49" t="s">
        <v>456</v>
      </c>
      <c r="H67" s="49" t="s">
        <v>507</v>
      </c>
      <c r="I67" s="49" t="s">
        <v>474</v>
      </c>
      <c r="J67" s="49" t="s">
        <v>452</v>
      </c>
    </row>
    <row r="68" spans="1:10" ht="15" customHeight="1">
      <c r="A68" s="48"/>
      <c r="B68" s="12" t="s">
        <v>508</v>
      </c>
      <c r="C68" s="49" t="s">
        <v>513</v>
      </c>
      <c r="D68" s="49" t="s">
        <v>516</v>
      </c>
      <c r="E68" s="49" t="s">
        <v>513</v>
      </c>
      <c r="F68" s="49" t="s">
        <v>509</v>
      </c>
      <c r="G68" s="49" t="s">
        <v>514</v>
      </c>
      <c r="H68" s="49" t="s">
        <v>554</v>
      </c>
      <c r="I68" s="49" t="s">
        <v>528</v>
      </c>
      <c r="J68" s="49" t="s">
        <v>510</v>
      </c>
    </row>
    <row r="69" spans="1:10" ht="15" customHeight="1">
      <c r="A69" s="48"/>
      <c r="B69" s="12" t="s">
        <v>555</v>
      </c>
      <c r="C69" s="49" t="s">
        <v>559</v>
      </c>
      <c r="D69" s="49" t="s">
        <v>564</v>
      </c>
      <c r="E69" s="49" t="s">
        <v>565</v>
      </c>
      <c r="F69" s="49" t="s">
        <v>556</v>
      </c>
      <c r="G69" s="49" t="s">
        <v>560</v>
      </c>
      <c r="H69" s="49"/>
      <c r="I69" s="49" t="s">
        <v>578</v>
      </c>
      <c r="J69" s="49" t="s">
        <v>557</v>
      </c>
    </row>
    <row r="70" spans="1:10" ht="15" customHeight="1">
      <c r="A70" s="48"/>
      <c r="B70" s="12" t="s">
        <v>603</v>
      </c>
      <c r="C70" s="49" t="s">
        <v>608</v>
      </c>
      <c r="D70" s="49" t="s">
        <v>610</v>
      </c>
      <c r="E70" s="49" t="s">
        <v>611</v>
      </c>
      <c r="F70" s="49" t="s">
        <v>604</v>
      </c>
      <c r="G70" s="49" t="s">
        <v>609</v>
      </c>
      <c r="H70" s="49" t="s">
        <v>642</v>
      </c>
      <c r="I70" s="49" t="s">
        <v>623</v>
      </c>
      <c r="J70" s="49" t="s">
        <v>605</v>
      </c>
    </row>
    <row r="71" spans="1:10" ht="15" customHeight="1">
      <c r="A71" s="48"/>
      <c r="B71" s="12" t="s">
        <v>371</v>
      </c>
      <c r="C71" s="49"/>
      <c r="D71" s="49"/>
      <c r="E71" s="49"/>
      <c r="F71" s="49"/>
      <c r="G71" s="49"/>
      <c r="H71" s="49"/>
      <c r="I71" s="49"/>
      <c r="J71" s="49"/>
    </row>
    <row r="72" spans="1:10" ht="15" customHeight="1">
      <c r="A72" s="48"/>
      <c r="B72" s="12" t="s">
        <v>643</v>
      </c>
      <c r="C72" s="49"/>
      <c r="D72" s="49"/>
      <c r="E72" s="49"/>
      <c r="F72" s="49"/>
      <c r="G72" s="49"/>
      <c r="H72" s="49"/>
      <c r="I72" s="49"/>
      <c r="J72" s="49"/>
    </row>
    <row r="73" spans="1:10" ht="15" customHeight="1">
      <c r="A73" s="48"/>
      <c r="B73" s="12" t="s">
        <v>644</v>
      </c>
      <c r="C73" s="49"/>
      <c r="D73" s="49"/>
      <c r="E73" s="49"/>
      <c r="F73" s="49"/>
      <c r="G73" s="49"/>
      <c r="H73" s="49"/>
      <c r="I73" s="49"/>
      <c r="J73" s="49"/>
    </row>
    <row r="74" spans="1:10" ht="15" customHeight="1">
      <c r="A74" s="48"/>
      <c r="B74" s="12"/>
      <c r="C74" s="49"/>
      <c r="D74" s="49"/>
      <c r="E74" s="49"/>
      <c r="F74" s="49"/>
      <c r="G74" s="49"/>
      <c r="H74" s="49"/>
      <c r="I74" s="49"/>
      <c r="J74" s="49"/>
    </row>
    <row r="75" ht="15.75" customHeight="1"/>
    <row r="76" ht="15.75" customHeight="1"/>
    <row r="77" ht="31.5" customHeight="1"/>
    <row r="78" ht="15.75" customHeight="1"/>
    <row r="79" ht="28.5" customHeight="1"/>
  </sheetData>
  <sheetProtection/>
  <mergeCells count="1">
    <mergeCell ref="D1:E1"/>
  </mergeCells>
  <printOptions verticalCentered="1"/>
  <pageMargins left="0.5" right="0" top="0" bottom="0" header="0.5" footer="0"/>
  <pageSetup fitToWidth="0" fitToHeight="1" horizontalDpi="600" verticalDpi="600" orientation="landscape" scale="49" r:id="rId4"/>
  <headerFooter alignWithMargins="0">
    <oddFooter>&amp;R&amp;8&amp;A  &amp;F  &amp;D  &amp;T</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5">
    <pageSetUpPr fitToPage="1"/>
  </sheetPr>
  <dimension ref="A1:Q73"/>
  <sheetViews>
    <sheetView zoomScalePageLayoutView="0" workbookViewId="0" topLeftCell="A1">
      <selection activeCell="A2" sqref="A2"/>
    </sheetView>
  </sheetViews>
  <sheetFormatPr defaultColWidth="9.140625" defaultRowHeight="12.75"/>
  <cols>
    <col min="1" max="1" width="1.7109375" style="0" customWidth="1"/>
    <col min="2" max="2" width="70.57421875" style="0" customWidth="1"/>
    <col min="3" max="3" width="26.57421875" style="0" customWidth="1"/>
    <col min="4" max="4" width="24.28125" style="0" customWidth="1"/>
    <col min="5" max="20" width="22.7109375" style="0" customWidth="1"/>
  </cols>
  <sheetData>
    <row r="1" spans="1:17" ht="75.75" customHeight="1">
      <c r="A1" s="33">
        <f>Data!$B$1</f>
        <v>41708.126747685186</v>
      </c>
      <c r="B1" s="21">
        <f ca="1">TODAY()-TRUNC(A1,0)</f>
        <v>0</v>
      </c>
      <c r="C1" s="61" t="s">
        <v>818</v>
      </c>
      <c r="D1" s="111" t="s">
        <v>0</v>
      </c>
      <c r="E1" s="112"/>
      <c r="F1" s="11"/>
      <c r="G1" s="11"/>
      <c r="H1" s="11"/>
      <c r="I1" s="11"/>
      <c r="J1" s="11"/>
      <c r="K1" s="11"/>
      <c r="L1" s="11"/>
      <c r="M1" s="11"/>
      <c r="N1" s="11"/>
      <c r="O1" s="11"/>
      <c r="P1" s="11"/>
      <c r="Q1" s="11"/>
    </row>
    <row r="2" spans="1:5" ht="15.75">
      <c r="A2" s="17"/>
      <c r="B2" s="53" t="s">
        <v>54</v>
      </c>
      <c r="C2" s="28" t="s">
        <v>115</v>
      </c>
      <c r="D2" s="28" t="s">
        <v>115</v>
      </c>
      <c r="E2" s="28" t="s">
        <v>115</v>
      </c>
    </row>
    <row r="3" spans="1:5" ht="15.75">
      <c r="A3" s="8"/>
      <c r="B3" s="1"/>
      <c r="C3" s="39"/>
      <c r="D3" s="40"/>
      <c r="E3" s="41"/>
    </row>
    <row r="4" spans="1:5" ht="15.75">
      <c r="A4" s="8"/>
      <c r="B4" s="3"/>
      <c r="C4" s="39"/>
      <c r="D4" s="40"/>
      <c r="E4" s="39"/>
    </row>
    <row r="5" spans="1:5" ht="15.75">
      <c r="A5" s="8"/>
      <c r="B5" s="4"/>
      <c r="C5" s="39"/>
      <c r="D5" s="40"/>
      <c r="E5" s="39"/>
    </row>
    <row r="6" spans="1:5" ht="15.75">
      <c r="A6" s="8"/>
      <c r="B6" s="4"/>
      <c r="C6" s="39"/>
      <c r="D6" s="40"/>
      <c r="E6" s="39"/>
    </row>
    <row r="7" spans="1:5" ht="15.75">
      <c r="A7" s="8"/>
      <c r="B7" s="15"/>
      <c r="C7" s="39"/>
      <c r="D7" s="40"/>
      <c r="E7" s="39"/>
    </row>
    <row r="8" spans="1:5" ht="15.75">
      <c r="A8" s="8"/>
      <c r="B8" s="5"/>
      <c r="C8" s="39"/>
      <c r="D8" s="40"/>
      <c r="E8" s="39"/>
    </row>
    <row r="9" spans="1:5" ht="15.75">
      <c r="A9" s="8"/>
      <c r="B9" s="38"/>
      <c r="C9" s="42"/>
      <c r="D9" s="43"/>
      <c r="E9" s="42"/>
    </row>
    <row r="10" spans="1:5" ht="15.75">
      <c r="A10" s="18"/>
      <c r="B10" s="6"/>
      <c r="C10" s="28"/>
      <c r="D10" s="28"/>
      <c r="E10" s="28"/>
    </row>
    <row r="11" spans="1:5" ht="28.5" customHeight="1">
      <c r="A11" s="18"/>
      <c r="B11" s="10" t="s">
        <v>7</v>
      </c>
      <c r="C11" s="29" t="s">
        <v>132</v>
      </c>
      <c r="D11" s="29" t="s">
        <v>136</v>
      </c>
      <c r="E11" s="29" t="s">
        <v>137</v>
      </c>
    </row>
    <row r="12" spans="1:5" ht="16.5" customHeight="1">
      <c r="A12" s="18"/>
      <c r="B12" s="84"/>
      <c r="C12" s="30"/>
      <c r="D12" s="30"/>
      <c r="E12" s="30"/>
    </row>
    <row r="13" spans="1:5" ht="25.5" customHeight="1">
      <c r="A13" s="85"/>
      <c r="B13" s="2" t="s">
        <v>44</v>
      </c>
      <c r="C13" s="49"/>
      <c r="D13" s="49"/>
      <c r="E13" s="49"/>
    </row>
    <row r="14" spans="1:5" ht="15" customHeight="1">
      <c r="A14" s="85"/>
      <c r="B14" s="2" t="s">
        <v>4</v>
      </c>
      <c r="C14" s="16" t="s">
        <v>663</v>
      </c>
      <c r="D14" s="16" t="s">
        <v>670</v>
      </c>
      <c r="E14" s="16" t="s">
        <v>671</v>
      </c>
    </row>
    <row r="15" spans="1:5" ht="15" customHeight="1">
      <c r="A15" s="85"/>
      <c r="B15" s="2"/>
      <c r="C15" s="16"/>
      <c r="D15" s="16"/>
      <c r="E15" s="16"/>
    </row>
    <row r="16" spans="1:5" ht="15" customHeight="1">
      <c r="A16" s="85"/>
      <c r="B16" s="2"/>
      <c r="C16" s="16"/>
      <c r="D16" s="16"/>
      <c r="E16" s="16"/>
    </row>
    <row r="17" spans="1:5" ht="15" customHeight="1">
      <c r="A17" s="87"/>
      <c r="B17" s="12"/>
      <c r="C17" s="14"/>
      <c r="D17" s="14"/>
      <c r="E17" s="14"/>
    </row>
    <row r="18" spans="1:5" ht="15">
      <c r="A18" s="87"/>
      <c r="B18" s="13"/>
      <c r="C18" s="31"/>
      <c r="D18" s="31"/>
      <c r="E18" s="31"/>
    </row>
    <row r="19" spans="1:5" ht="15" customHeight="1">
      <c r="A19" s="87"/>
      <c r="B19" s="12"/>
      <c r="C19" s="14"/>
      <c r="D19" s="14"/>
      <c r="E19" s="14"/>
    </row>
    <row r="20" spans="1:5" ht="15" customHeight="1">
      <c r="A20" s="87"/>
      <c r="B20" s="12"/>
      <c r="C20" s="14"/>
      <c r="D20" s="14"/>
      <c r="E20" s="14"/>
    </row>
    <row r="21" spans="1:5" ht="15" customHeight="1">
      <c r="A21" s="87"/>
      <c r="B21" s="12" t="s">
        <v>200</v>
      </c>
      <c r="C21" s="14">
        <v>249.99</v>
      </c>
      <c r="D21" s="14">
        <v>249.99</v>
      </c>
      <c r="E21" s="14">
        <v>249.99</v>
      </c>
    </row>
    <row r="22" spans="1:5" ht="15" customHeight="1">
      <c r="A22" s="87"/>
      <c r="B22" s="12" t="s">
        <v>236</v>
      </c>
      <c r="C22" s="14">
        <v>99.99</v>
      </c>
      <c r="D22" s="14">
        <v>99.99</v>
      </c>
      <c r="E22" s="14">
        <v>99.99</v>
      </c>
    </row>
    <row r="23" spans="1:5" ht="15" customHeight="1">
      <c r="A23" s="87"/>
      <c r="B23" s="101" t="s">
        <v>250</v>
      </c>
      <c r="C23" s="14">
        <v>30</v>
      </c>
      <c r="D23" s="14" t="s">
        <v>251</v>
      </c>
      <c r="E23" s="14" t="s">
        <v>251</v>
      </c>
    </row>
    <row r="24" spans="1:5" ht="15" customHeight="1">
      <c r="A24" s="87"/>
      <c r="B24" s="12" t="s">
        <v>268</v>
      </c>
      <c r="C24" s="14">
        <v>69.99</v>
      </c>
      <c r="D24" s="14">
        <v>99.99</v>
      </c>
      <c r="E24" s="14">
        <v>99.99</v>
      </c>
    </row>
    <row r="25" spans="1:5" ht="15" customHeight="1">
      <c r="A25" s="87"/>
      <c r="B25" s="101" t="s">
        <v>272</v>
      </c>
      <c r="C25" s="14">
        <v>50</v>
      </c>
      <c r="D25" s="14">
        <v>50</v>
      </c>
      <c r="E25" s="14">
        <v>50</v>
      </c>
    </row>
    <row r="26" spans="1:5" ht="15" customHeight="1">
      <c r="A26" s="87"/>
      <c r="B26" s="12" t="s">
        <v>276</v>
      </c>
      <c r="C26" s="14">
        <v>19.99</v>
      </c>
      <c r="D26" s="14">
        <v>49.99</v>
      </c>
      <c r="E26" s="14">
        <v>49.99</v>
      </c>
    </row>
    <row r="27" spans="1:5" ht="15" customHeight="1">
      <c r="A27" s="87"/>
      <c r="B27" s="12" t="s">
        <v>277</v>
      </c>
      <c r="C27" s="14">
        <v>105.99</v>
      </c>
      <c r="D27" s="14">
        <v>105.99</v>
      </c>
      <c r="E27" s="14">
        <v>105.99</v>
      </c>
    </row>
    <row r="28" spans="1:5" ht="15" customHeight="1">
      <c r="A28" s="87"/>
      <c r="B28" s="12" t="s">
        <v>297</v>
      </c>
      <c r="C28" s="14">
        <v>19.99</v>
      </c>
      <c r="D28" s="14">
        <v>49.99</v>
      </c>
      <c r="E28" s="14">
        <v>49.99</v>
      </c>
    </row>
    <row r="29" spans="1:5" ht="15" customHeight="1">
      <c r="A29" s="87"/>
      <c r="B29" s="12" t="s">
        <v>298</v>
      </c>
      <c r="C29" s="14" t="s">
        <v>237</v>
      </c>
      <c r="D29" s="14" t="s">
        <v>237</v>
      </c>
      <c r="E29" s="14" t="s">
        <v>237</v>
      </c>
    </row>
    <row r="30" spans="1:5" ht="15" customHeight="1">
      <c r="A30" s="87"/>
      <c r="B30" s="12" t="s">
        <v>299</v>
      </c>
      <c r="C30" s="14" t="s">
        <v>237</v>
      </c>
      <c r="D30" s="14" t="s">
        <v>237</v>
      </c>
      <c r="E30" s="14" t="s">
        <v>237</v>
      </c>
    </row>
    <row r="31" spans="1:5" ht="15" customHeight="1">
      <c r="A31" s="87"/>
      <c r="B31" s="12" t="s">
        <v>300</v>
      </c>
      <c r="C31" s="14" t="s">
        <v>237</v>
      </c>
      <c r="D31" s="14" t="s">
        <v>237</v>
      </c>
      <c r="E31" s="14" t="s">
        <v>237</v>
      </c>
    </row>
    <row r="32" spans="1:5" ht="15" customHeight="1">
      <c r="A32" s="87"/>
      <c r="B32" s="12" t="s">
        <v>318</v>
      </c>
      <c r="C32" s="14" t="s">
        <v>237</v>
      </c>
      <c r="D32" s="14" t="s">
        <v>237</v>
      </c>
      <c r="E32" s="14" t="s">
        <v>237</v>
      </c>
    </row>
    <row r="33" spans="1:5" ht="15" customHeight="1">
      <c r="A33" s="87"/>
      <c r="B33" s="12" t="s">
        <v>333</v>
      </c>
      <c r="C33" s="14" t="s">
        <v>237</v>
      </c>
      <c r="D33" s="14" t="s">
        <v>237</v>
      </c>
      <c r="E33" s="14" t="s">
        <v>237</v>
      </c>
    </row>
    <row r="34" spans="1:5" ht="15" customHeight="1">
      <c r="A34" s="87"/>
      <c r="B34" s="12" t="s">
        <v>354</v>
      </c>
      <c r="C34" s="14" t="s">
        <v>237</v>
      </c>
      <c r="D34" s="14" t="s">
        <v>237</v>
      </c>
      <c r="E34" s="14" t="s">
        <v>237</v>
      </c>
    </row>
    <row r="35" spans="1:5" ht="21.75" customHeight="1">
      <c r="A35" s="18"/>
      <c r="B35" s="22" t="s">
        <v>5</v>
      </c>
      <c r="C35" s="32"/>
      <c r="D35" s="32"/>
      <c r="E35" s="32"/>
    </row>
    <row r="36" spans="1:5" ht="15">
      <c r="A36" s="9"/>
      <c r="B36" s="23" t="s">
        <v>380</v>
      </c>
      <c r="C36" s="20" t="s">
        <v>813</v>
      </c>
      <c r="D36" s="20" t="s">
        <v>813</v>
      </c>
      <c r="E36" s="20" t="s">
        <v>813</v>
      </c>
    </row>
    <row r="37" spans="1:5" ht="15">
      <c r="A37" s="9"/>
      <c r="B37" s="23" t="s">
        <v>369</v>
      </c>
      <c r="C37" s="20" t="s">
        <v>813</v>
      </c>
      <c r="D37" s="20" t="s">
        <v>813</v>
      </c>
      <c r="E37" s="20" t="s">
        <v>813</v>
      </c>
    </row>
    <row r="38" spans="1:5" ht="15">
      <c r="A38" s="9"/>
      <c r="B38" s="23" t="s">
        <v>398</v>
      </c>
      <c r="C38" s="20"/>
      <c r="D38" s="20" t="s">
        <v>813</v>
      </c>
      <c r="E38" s="20"/>
    </row>
    <row r="39" spans="1:5" ht="15">
      <c r="A39" s="9"/>
      <c r="B39" s="23" t="s">
        <v>374</v>
      </c>
      <c r="C39" s="20"/>
      <c r="D39" s="20" t="s">
        <v>813</v>
      </c>
      <c r="E39" s="20" t="s">
        <v>813</v>
      </c>
    </row>
    <row r="40" spans="1:5" ht="15">
      <c r="A40" s="9"/>
      <c r="B40" s="23" t="s">
        <v>381</v>
      </c>
      <c r="C40" s="20" t="s">
        <v>813</v>
      </c>
      <c r="D40" s="20" t="s">
        <v>813</v>
      </c>
      <c r="E40" s="20" t="s">
        <v>813</v>
      </c>
    </row>
    <row r="41" spans="1:5" ht="15">
      <c r="A41" s="9"/>
      <c r="B41" s="23"/>
      <c r="C41" s="20"/>
      <c r="D41" s="20"/>
      <c r="E41" s="20"/>
    </row>
    <row r="42" spans="1:5" ht="15">
      <c r="A42" s="9"/>
      <c r="B42" s="24"/>
      <c r="C42" s="20"/>
      <c r="D42" s="20"/>
      <c r="E42" s="20"/>
    </row>
    <row r="43" spans="1:5" ht="15">
      <c r="A43" s="9"/>
      <c r="B43" s="24"/>
      <c r="C43" s="20"/>
      <c r="D43" s="20"/>
      <c r="E43" s="20"/>
    </row>
    <row r="44" spans="1:5" ht="15">
      <c r="A44" s="9"/>
      <c r="B44" s="24"/>
      <c r="C44" s="20"/>
      <c r="D44" s="20"/>
      <c r="E44" s="20"/>
    </row>
    <row r="45" spans="1:5" ht="15">
      <c r="A45" s="9"/>
      <c r="B45" s="25"/>
      <c r="C45" s="20"/>
      <c r="D45" s="20"/>
      <c r="E45" s="20"/>
    </row>
    <row r="46" spans="1:5" ht="15">
      <c r="A46" s="9"/>
      <c r="B46" s="23"/>
      <c r="C46" s="20"/>
      <c r="D46" s="20"/>
      <c r="E46" s="20"/>
    </row>
    <row r="47" spans="1:5" ht="15">
      <c r="A47" s="9"/>
      <c r="B47" s="23"/>
      <c r="C47" s="20"/>
      <c r="D47" s="20"/>
      <c r="E47" s="20"/>
    </row>
    <row r="48" spans="1:5" ht="15">
      <c r="A48" s="9"/>
      <c r="B48" s="23"/>
      <c r="C48" s="20"/>
      <c r="D48" s="20"/>
      <c r="E48" s="20"/>
    </row>
    <row r="49" spans="1:5" ht="15">
      <c r="A49" s="9"/>
      <c r="B49" s="23"/>
      <c r="C49" s="20"/>
      <c r="D49" s="20"/>
      <c r="E49" s="20"/>
    </row>
    <row r="50" spans="1:5" ht="15">
      <c r="A50" s="9"/>
      <c r="B50" s="23"/>
      <c r="C50" s="20"/>
      <c r="D50" s="20"/>
      <c r="E50" s="20"/>
    </row>
    <row r="51" spans="1:5" ht="15">
      <c r="A51" s="9"/>
      <c r="B51" s="23"/>
      <c r="C51" s="20"/>
      <c r="D51" s="20"/>
      <c r="E51" s="20"/>
    </row>
    <row r="52" spans="1:5" ht="15">
      <c r="A52" s="9"/>
      <c r="B52" s="23"/>
      <c r="C52" s="20"/>
      <c r="D52" s="20"/>
      <c r="E52" s="20"/>
    </row>
    <row r="53" spans="1:5" ht="15">
      <c r="A53" s="9"/>
      <c r="B53" s="23"/>
      <c r="C53" s="20"/>
      <c r="D53" s="20"/>
      <c r="E53" s="20"/>
    </row>
    <row r="54" spans="1:5" ht="15">
      <c r="A54" s="9"/>
      <c r="B54" s="23"/>
      <c r="C54" s="20"/>
      <c r="D54" s="20"/>
      <c r="E54" s="20"/>
    </row>
    <row r="55" spans="1:5" ht="15">
      <c r="A55" s="9"/>
      <c r="B55" s="23"/>
      <c r="C55" s="20"/>
      <c r="D55" s="20"/>
      <c r="E55" s="20"/>
    </row>
    <row r="56" spans="1:5" ht="15">
      <c r="A56" s="9"/>
      <c r="B56" s="23"/>
      <c r="C56" s="20"/>
      <c r="D56" s="20"/>
      <c r="E56" s="20"/>
    </row>
    <row r="57" spans="1:5" ht="15">
      <c r="A57" s="9"/>
      <c r="B57" s="23"/>
      <c r="C57" s="20"/>
      <c r="D57" s="20"/>
      <c r="E57" s="20"/>
    </row>
    <row r="58" spans="1:5" ht="15">
      <c r="A58" s="9"/>
      <c r="B58" s="23"/>
      <c r="C58" s="20"/>
      <c r="D58" s="20"/>
      <c r="E58" s="20"/>
    </row>
    <row r="59" spans="1:5" ht="15" customHeight="1">
      <c r="A59" s="9"/>
      <c r="B59" s="26"/>
      <c r="C59" s="20"/>
      <c r="D59" s="20"/>
      <c r="E59" s="20"/>
    </row>
    <row r="60" spans="1:5" ht="15" customHeight="1">
      <c r="A60" s="34"/>
      <c r="B60" s="35"/>
      <c r="C60" s="20"/>
      <c r="D60" s="20"/>
      <c r="E60" s="20"/>
    </row>
    <row r="61" spans="1:5" ht="15" customHeight="1">
      <c r="A61" s="7"/>
      <c r="B61" s="12"/>
      <c r="C61" s="20"/>
      <c r="D61" s="20"/>
      <c r="E61" s="20"/>
    </row>
    <row r="62" spans="1:5" ht="15">
      <c r="A62" s="7"/>
      <c r="B62" s="12"/>
      <c r="C62" s="20"/>
      <c r="D62" s="20"/>
      <c r="E62" s="20"/>
    </row>
    <row r="63" spans="1:5" ht="15" customHeight="1">
      <c r="A63" s="7"/>
      <c r="B63" s="12"/>
      <c r="C63" s="20"/>
      <c r="D63" s="20"/>
      <c r="E63" s="20"/>
    </row>
    <row r="64" spans="1:5" ht="15" customHeight="1">
      <c r="A64" s="36"/>
      <c r="B64" s="27"/>
      <c r="C64" s="20"/>
      <c r="D64" s="20"/>
      <c r="E64" s="20"/>
    </row>
    <row r="65" spans="1:5" ht="15.75">
      <c r="A65" s="19"/>
      <c r="B65" s="22" t="s">
        <v>6</v>
      </c>
      <c r="C65" s="32"/>
      <c r="D65" s="32"/>
      <c r="E65" s="32"/>
    </row>
    <row r="66" spans="1:5" ht="15" customHeight="1">
      <c r="A66" s="48"/>
      <c r="B66" s="12" t="s">
        <v>450</v>
      </c>
      <c r="C66" s="49" t="s">
        <v>465</v>
      </c>
      <c r="D66" s="49" t="s">
        <v>470</v>
      </c>
      <c r="E66" s="49" t="s">
        <v>471</v>
      </c>
    </row>
    <row r="67" spans="1:5" ht="15" customHeight="1">
      <c r="A67" s="48"/>
      <c r="B67" s="12" t="s">
        <v>508</v>
      </c>
      <c r="C67" s="49" t="s">
        <v>251</v>
      </c>
      <c r="D67" s="49" t="s">
        <v>525</v>
      </c>
      <c r="E67" s="49" t="s">
        <v>526</v>
      </c>
    </row>
    <row r="68" spans="1:5" ht="15" customHeight="1">
      <c r="A68" s="48"/>
      <c r="B68" s="12" t="s">
        <v>555</v>
      </c>
      <c r="C68" s="49" t="s">
        <v>569</v>
      </c>
      <c r="D68" s="49" t="s">
        <v>574</v>
      </c>
      <c r="E68" s="49" t="s">
        <v>575</v>
      </c>
    </row>
    <row r="69" spans="1:5" ht="15" customHeight="1">
      <c r="A69" s="48"/>
      <c r="B69" s="12" t="s">
        <v>603</v>
      </c>
      <c r="C69" s="49" t="s">
        <v>251</v>
      </c>
      <c r="D69" s="49" t="s">
        <v>619</v>
      </c>
      <c r="E69" s="49" t="s">
        <v>620</v>
      </c>
    </row>
    <row r="70" spans="1:5" ht="15" customHeight="1">
      <c r="A70" s="48"/>
      <c r="B70" s="12" t="s">
        <v>371</v>
      </c>
      <c r="C70" s="49"/>
      <c r="D70" s="49"/>
      <c r="E70" s="49"/>
    </row>
    <row r="71" spans="1:5" ht="15" customHeight="1">
      <c r="A71" s="48"/>
      <c r="B71" s="12" t="s">
        <v>643</v>
      </c>
      <c r="C71" s="49"/>
      <c r="D71" s="49"/>
      <c r="E71" s="49"/>
    </row>
    <row r="72" spans="1:5" ht="15" customHeight="1">
      <c r="A72" s="48"/>
      <c r="B72" s="12" t="s">
        <v>644</v>
      </c>
      <c r="C72" s="49"/>
      <c r="D72" s="49"/>
      <c r="E72" s="49"/>
    </row>
    <row r="73" spans="1:5" ht="15" customHeight="1">
      <c r="A73" s="48"/>
      <c r="B73" s="12"/>
      <c r="C73" s="49"/>
      <c r="D73" s="49"/>
      <c r="E73" s="49"/>
    </row>
    <row r="74" ht="15.75" customHeight="1"/>
    <row r="75" ht="15.75" customHeight="1"/>
    <row r="76" ht="31.5" customHeight="1"/>
    <row r="77" ht="15.75" customHeight="1"/>
    <row r="78" ht="28.5" customHeight="1"/>
  </sheetData>
  <sheetProtection/>
  <mergeCells count="1">
    <mergeCell ref="D1:E1"/>
  </mergeCells>
  <printOptions verticalCentered="1"/>
  <pageMargins left="0.5" right="0" top="0" bottom="0" header="0.5" footer="0"/>
  <pageSetup fitToWidth="0" fitToHeight="1" horizontalDpi="600" verticalDpi="600" orientation="landscape" scale="51" r:id="rId4"/>
  <headerFooter alignWithMargins="0">
    <oddFooter>&amp;R&amp;8&amp;A  &amp;F  &amp;D  &amp;T</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6">
    <pageSetUpPr fitToPage="1"/>
  </sheetPr>
  <dimension ref="A1:Q73"/>
  <sheetViews>
    <sheetView zoomScalePageLayoutView="0" workbookViewId="0" topLeftCell="A4">
      <selection activeCell="C28" sqref="C28"/>
    </sheetView>
  </sheetViews>
  <sheetFormatPr defaultColWidth="9.140625" defaultRowHeight="12.75"/>
  <cols>
    <col min="1" max="1" width="1.7109375" style="0" customWidth="1"/>
    <col min="2" max="2" width="70.57421875" style="0" customWidth="1"/>
    <col min="3" max="3" width="26.57421875" style="0" customWidth="1"/>
    <col min="4" max="4" width="24.28125" style="0" customWidth="1"/>
    <col min="5" max="20" width="22.7109375" style="0" customWidth="1"/>
  </cols>
  <sheetData>
    <row r="1" spans="1:17" ht="75.75" customHeight="1">
      <c r="A1" s="33">
        <f>Data!$B$1</f>
        <v>41708.126747685186</v>
      </c>
      <c r="B1" s="21">
        <f ca="1">TODAY()-TRUNC(A1,0)</f>
        <v>0</v>
      </c>
      <c r="C1" s="61" t="s">
        <v>818</v>
      </c>
      <c r="D1" s="111" t="s">
        <v>0</v>
      </c>
      <c r="E1" s="112"/>
      <c r="F1" s="11"/>
      <c r="G1" s="11"/>
      <c r="H1" s="11"/>
      <c r="I1" s="11"/>
      <c r="J1" s="11"/>
      <c r="K1" s="11"/>
      <c r="L1" s="11"/>
      <c r="M1" s="11"/>
      <c r="N1" s="11"/>
      <c r="O1" s="11"/>
      <c r="P1" s="11"/>
      <c r="Q1" s="11"/>
    </row>
    <row r="2" spans="1:8" ht="15.75">
      <c r="A2" s="17"/>
      <c r="B2" s="53" t="s">
        <v>54</v>
      </c>
      <c r="C2" s="28" t="s">
        <v>115</v>
      </c>
      <c r="D2" s="28" t="s">
        <v>115</v>
      </c>
      <c r="E2" s="28" t="s">
        <v>115</v>
      </c>
      <c r="F2" s="28" t="s">
        <v>115</v>
      </c>
      <c r="G2" s="28" t="s">
        <v>115</v>
      </c>
      <c r="H2" s="28" t="s">
        <v>115</v>
      </c>
    </row>
    <row r="3" spans="1:8" ht="15.75">
      <c r="A3" s="8"/>
      <c r="B3" s="1"/>
      <c r="C3" s="39"/>
      <c r="D3" s="40"/>
      <c r="E3" s="41"/>
      <c r="F3" s="41"/>
      <c r="G3" s="41"/>
      <c r="H3" s="41"/>
    </row>
    <row r="4" spans="1:8" ht="15.75">
      <c r="A4" s="8"/>
      <c r="B4" s="3"/>
      <c r="C4" s="39"/>
      <c r="D4" s="40"/>
      <c r="E4" s="39"/>
      <c r="F4" s="39"/>
      <c r="G4" s="39"/>
      <c r="H4" s="39"/>
    </row>
    <row r="5" spans="1:8" ht="15.75">
      <c r="A5" s="8"/>
      <c r="B5" s="4"/>
      <c r="C5" s="39"/>
      <c r="D5" s="40"/>
      <c r="E5" s="39"/>
      <c r="F5" s="39"/>
      <c r="G5" s="39"/>
      <c r="H5" s="39"/>
    </row>
    <row r="6" spans="1:8" ht="15.75">
      <c r="A6" s="8"/>
      <c r="B6" s="4"/>
      <c r="C6" s="39"/>
      <c r="D6" s="40"/>
      <c r="E6" s="39"/>
      <c r="F6" s="39"/>
      <c r="G6" s="39"/>
      <c r="H6" s="39"/>
    </row>
    <row r="7" spans="1:8" ht="15.75">
      <c r="A7" s="8"/>
      <c r="B7" s="15"/>
      <c r="C7" s="39"/>
      <c r="D7" s="40"/>
      <c r="E7" s="39"/>
      <c r="F7" s="39"/>
      <c r="G7" s="39"/>
      <c r="H7" s="39"/>
    </row>
    <row r="8" spans="1:8" ht="15.75">
      <c r="A8" s="8"/>
      <c r="B8" s="5"/>
      <c r="C8" s="39"/>
      <c r="D8" s="40"/>
      <c r="E8" s="39"/>
      <c r="F8" s="39"/>
      <c r="G8" s="39"/>
      <c r="H8" s="39"/>
    </row>
    <row r="9" spans="1:8" ht="15.75">
      <c r="A9" s="8"/>
      <c r="B9" s="38"/>
      <c r="C9" s="42"/>
      <c r="D9" s="43"/>
      <c r="E9" s="42"/>
      <c r="F9" s="42"/>
      <c r="G9" s="42"/>
      <c r="H9" s="42"/>
    </row>
    <row r="10" spans="1:8" ht="15.75">
      <c r="A10" s="18"/>
      <c r="B10" s="6"/>
      <c r="C10" s="28"/>
      <c r="D10" s="28"/>
      <c r="E10" s="28"/>
      <c r="F10" s="28"/>
      <c r="G10" s="28"/>
      <c r="H10" s="28"/>
    </row>
    <row r="11" spans="1:8" ht="28.5" customHeight="1">
      <c r="A11" s="18"/>
      <c r="B11" s="10" t="s">
        <v>7</v>
      </c>
      <c r="C11" s="29" t="s">
        <v>125</v>
      </c>
      <c r="D11" s="29" t="s">
        <v>117</v>
      </c>
      <c r="E11" s="29" t="s">
        <v>124</v>
      </c>
      <c r="F11" s="29" t="s">
        <v>168</v>
      </c>
      <c r="G11" s="29" t="s">
        <v>126</v>
      </c>
      <c r="H11" s="29" t="s">
        <v>120</v>
      </c>
    </row>
    <row r="12" spans="1:8" ht="16.5" customHeight="1">
      <c r="A12" s="18"/>
      <c r="B12" s="84"/>
      <c r="C12" s="30"/>
      <c r="D12" s="30"/>
      <c r="E12" s="30"/>
      <c r="F12" s="30"/>
      <c r="G12" s="30"/>
      <c r="H12" s="30"/>
    </row>
    <row r="13" spans="1:8" ht="25.5" customHeight="1">
      <c r="A13" s="85"/>
      <c r="B13" s="2" t="s">
        <v>44</v>
      </c>
      <c r="C13" s="49"/>
      <c r="D13" s="49"/>
      <c r="E13" s="49"/>
      <c r="F13" s="49"/>
      <c r="G13" s="49"/>
      <c r="H13" s="49"/>
    </row>
    <row r="14" spans="1:8" ht="15" customHeight="1">
      <c r="A14" s="85"/>
      <c r="B14" s="2" t="s">
        <v>4</v>
      </c>
      <c r="C14" s="16" t="s">
        <v>654</v>
      </c>
      <c r="D14" s="16" t="s">
        <v>645</v>
      </c>
      <c r="E14" s="16" t="s">
        <v>653</v>
      </c>
      <c r="F14" s="16" t="s">
        <v>717</v>
      </c>
      <c r="G14" s="16" t="s">
        <v>655</v>
      </c>
      <c r="H14" s="16" t="s">
        <v>648</v>
      </c>
    </row>
    <row r="15" spans="1:8" ht="15" customHeight="1">
      <c r="A15" s="85"/>
      <c r="B15" s="2"/>
      <c r="C15" s="16"/>
      <c r="D15" s="16"/>
      <c r="E15" s="16"/>
      <c r="F15" s="16"/>
      <c r="G15" s="16"/>
      <c r="H15" s="16"/>
    </row>
    <row r="16" spans="1:8" ht="15" customHeight="1">
      <c r="A16" s="85"/>
      <c r="B16" s="2"/>
      <c r="C16" s="16"/>
      <c r="D16" s="16"/>
      <c r="E16" s="16"/>
      <c r="F16" s="16"/>
      <c r="G16" s="16"/>
      <c r="H16" s="16"/>
    </row>
    <row r="17" spans="1:8" ht="15" customHeight="1">
      <c r="A17" s="87"/>
      <c r="B17" s="12"/>
      <c r="C17" s="14"/>
      <c r="D17" s="14"/>
      <c r="E17" s="14"/>
      <c r="F17" s="14"/>
      <c r="G17" s="14"/>
      <c r="H17" s="14"/>
    </row>
    <row r="18" spans="1:8" ht="15">
      <c r="A18" s="87"/>
      <c r="B18" s="13"/>
      <c r="C18" s="31"/>
      <c r="D18" s="31"/>
      <c r="E18" s="31"/>
      <c r="F18" s="31"/>
      <c r="G18" s="31"/>
      <c r="H18" s="31"/>
    </row>
    <row r="19" spans="1:8" ht="15" customHeight="1">
      <c r="A19" s="87"/>
      <c r="B19" s="12"/>
      <c r="C19" s="14"/>
      <c r="D19" s="14"/>
      <c r="E19" s="14"/>
      <c r="F19" s="14"/>
      <c r="G19" s="14"/>
      <c r="H19" s="14"/>
    </row>
    <row r="20" spans="1:8" ht="15" customHeight="1">
      <c r="A20" s="87"/>
      <c r="B20" s="12"/>
      <c r="C20" s="14"/>
      <c r="D20" s="14"/>
      <c r="E20" s="14"/>
      <c r="F20" s="14"/>
      <c r="G20" s="14"/>
      <c r="H20" s="14"/>
    </row>
    <row r="21" spans="1:8" ht="15" customHeight="1">
      <c r="A21" s="87"/>
      <c r="B21" s="12" t="s">
        <v>200</v>
      </c>
      <c r="C21" s="14">
        <v>199.99</v>
      </c>
      <c r="D21" s="14">
        <v>24.99</v>
      </c>
      <c r="E21" s="14">
        <v>199.99</v>
      </c>
      <c r="F21" s="14">
        <v>529.99</v>
      </c>
      <c r="G21" s="14">
        <v>199.99</v>
      </c>
      <c r="H21" s="14">
        <v>149.99</v>
      </c>
    </row>
    <row r="22" spans="1:8" ht="15" customHeight="1">
      <c r="A22" s="87"/>
      <c r="B22" s="12" t="s">
        <v>236</v>
      </c>
      <c r="C22" s="14" t="s">
        <v>237</v>
      </c>
      <c r="D22" s="14" t="s">
        <v>237</v>
      </c>
      <c r="E22" s="14">
        <v>49.99</v>
      </c>
      <c r="F22" s="14">
        <v>379.99</v>
      </c>
      <c r="G22" s="14" t="s">
        <v>237</v>
      </c>
      <c r="H22" s="14" t="s">
        <v>240</v>
      </c>
    </row>
    <row r="23" spans="1:8" ht="15" customHeight="1">
      <c r="A23" s="87"/>
      <c r="B23" s="101" t="s">
        <v>250</v>
      </c>
      <c r="C23" s="14">
        <v>100</v>
      </c>
      <c r="D23" s="14" t="s">
        <v>251</v>
      </c>
      <c r="E23" s="14">
        <v>150</v>
      </c>
      <c r="F23" s="14">
        <v>130</v>
      </c>
      <c r="G23" s="14" t="s">
        <v>251</v>
      </c>
      <c r="H23" s="14" t="s">
        <v>251</v>
      </c>
    </row>
    <row r="24" spans="1:8" ht="15" customHeight="1">
      <c r="A24" s="87"/>
      <c r="B24" s="12" t="s">
        <v>268</v>
      </c>
      <c r="C24" s="14">
        <v>99.99</v>
      </c>
      <c r="D24" s="14" t="s">
        <v>237</v>
      </c>
      <c r="E24" s="14">
        <v>49.99</v>
      </c>
      <c r="F24" s="14">
        <v>249.99</v>
      </c>
      <c r="G24" s="14">
        <v>199.99</v>
      </c>
      <c r="H24" s="14" t="s">
        <v>240</v>
      </c>
    </row>
    <row r="25" spans="1:8" ht="15" customHeight="1">
      <c r="A25" s="87"/>
      <c r="B25" s="101" t="s">
        <v>272</v>
      </c>
      <c r="C25" s="14" t="s">
        <v>251</v>
      </c>
      <c r="D25" s="14" t="s">
        <v>251</v>
      </c>
      <c r="E25" s="14" t="s">
        <v>251</v>
      </c>
      <c r="F25" s="14">
        <v>100</v>
      </c>
      <c r="G25" s="14" t="s">
        <v>251</v>
      </c>
      <c r="H25" s="14" t="s">
        <v>251</v>
      </c>
    </row>
    <row r="26" spans="1:8" ht="15" customHeight="1">
      <c r="A26" s="87"/>
      <c r="B26" s="12" t="s">
        <v>276</v>
      </c>
      <c r="C26" s="14">
        <v>99.99</v>
      </c>
      <c r="D26" s="14" t="s">
        <v>237</v>
      </c>
      <c r="E26" s="14">
        <v>49.99</v>
      </c>
      <c r="F26" s="14">
        <v>149.99</v>
      </c>
      <c r="G26" s="14">
        <v>199.99</v>
      </c>
      <c r="H26" s="14" t="s">
        <v>240</v>
      </c>
    </row>
    <row r="27" spans="1:8" ht="15" customHeight="1">
      <c r="A27" s="87"/>
      <c r="B27" s="12" t="s">
        <v>277</v>
      </c>
      <c r="C27" s="14" t="s">
        <v>237</v>
      </c>
      <c r="D27" s="14" t="s">
        <v>237</v>
      </c>
      <c r="E27" s="14">
        <v>75.99</v>
      </c>
      <c r="F27" s="14">
        <v>276.99</v>
      </c>
      <c r="G27" s="14" t="s">
        <v>237</v>
      </c>
      <c r="H27" s="14">
        <v>44.99</v>
      </c>
    </row>
    <row r="28" spans="1:8" ht="15" customHeight="1">
      <c r="A28" s="87"/>
      <c r="B28" s="12" t="s">
        <v>297</v>
      </c>
      <c r="C28" s="14">
        <v>99.99</v>
      </c>
      <c r="D28" s="14">
        <v>24.99</v>
      </c>
      <c r="E28" s="14">
        <v>49.99</v>
      </c>
      <c r="F28" s="14">
        <v>149.99</v>
      </c>
      <c r="G28" s="14">
        <v>199.99</v>
      </c>
      <c r="H28" s="14" t="s">
        <v>240</v>
      </c>
    </row>
    <row r="29" spans="1:8" ht="15" customHeight="1">
      <c r="A29" s="87"/>
      <c r="B29" s="12" t="s">
        <v>298</v>
      </c>
      <c r="C29" s="14" t="s">
        <v>237</v>
      </c>
      <c r="D29" s="14" t="s">
        <v>237</v>
      </c>
      <c r="E29" s="14" t="s">
        <v>237</v>
      </c>
      <c r="F29" s="14" t="s">
        <v>237</v>
      </c>
      <c r="G29" s="14" t="s">
        <v>237</v>
      </c>
      <c r="H29" s="14" t="s">
        <v>237</v>
      </c>
    </row>
    <row r="30" spans="1:8" ht="15" customHeight="1">
      <c r="A30" s="87"/>
      <c r="B30" s="12" t="s">
        <v>299</v>
      </c>
      <c r="C30" s="14" t="s">
        <v>237</v>
      </c>
      <c r="D30" s="14" t="s">
        <v>237</v>
      </c>
      <c r="E30" s="14" t="s">
        <v>237</v>
      </c>
      <c r="F30" s="14" t="s">
        <v>237</v>
      </c>
      <c r="G30" s="14" t="s">
        <v>237</v>
      </c>
      <c r="H30" s="14" t="s">
        <v>237</v>
      </c>
    </row>
    <row r="31" spans="1:8" ht="15" customHeight="1">
      <c r="A31" s="87"/>
      <c r="B31" s="12" t="s">
        <v>300</v>
      </c>
      <c r="C31" s="14" t="s">
        <v>237</v>
      </c>
      <c r="D31" s="14" t="s">
        <v>237</v>
      </c>
      <c r="E31" s="14" t="s">
        <v>237</v>
      </c>
      <c r="F31" s="14" t="s">
        <v>237</v>
      </c>
      <c r="G31" s="14" t="s">
        <v>237</v>
      </c>
      <c r="H31" s="14" t="s">
        <v>237</v>
      </c>
    </row>
    <row r="32" spans="1:8" ht="15" customHeight="1">
      <c r="A32" s="87"/>
      <c r="B32" s="12" t="s">
        <v>318</v>
      </c>
      <c r="C32" s="14" t="s">
        <v>237</v>
      </c>
      <c r="D32" s="14" t="s">
        <v>237</v>
      </c>
      <c r="E32" s="14" t="s">
        <v>237</v>
      </c>
      <c r="F32" s="14" t="s">
        <v>237</v>
      </c>
      <c r="G32" s="14" t="s">
        <v>237</v>
      </c>
      <c r="H32" s="14" t="s">
        <v>237</v>
      </c>
    </row>
    <row r="33" spans="1:8" ht="15" customHeight="1">
      <c r="A33" s="87"/>
      <c r="B33" s="12" t="s">
        <v>333</v>
      </c>
      <c r="C33" s="14" t="s">
        <v>237</v>
      </c>
      <c r="D33" s="14" t="s">
        <v>237</v>
      </c>
      <c r="E33" s="14" t="s">
        <v>237</v>
      </c>
      <c r="F33" s="14" t="s">
        <v>237</v>
      </c>
      <c r="G33" s="14" t="s">
        <v>237</v>
      </c>
      <c r="H33" s="14" t="s">
        <v>237</v>
      </c>
    </row>
    <row r="34" spans="1:8" ht="15" customHeight="1">
      <c r="A34" s="87"/>
      <c r="B34" s="12" t="s">
        <v>354</v>
      </c>
      <c r="C34" s="14" t="s">
        <v>237</v>
      </c>
      <c r="D34" s="14" t="s">
        <v>237</v>
      </c>
      <c r="E34" s="14" t="s">
        <v>237</v>
      </c>
      <c r="F34" s="14" t="s">
        <v>237</v>
      </c>
      <c r="G34" s="14" t="s">
        <v>237</v>
      </c>
      <c r="H34" s="14" t="s">
        <v>237</v>
      </c>
    </row>
    <row r="35" spans="1:8" ht="21.75" customHeight="1">
      <c r="A35" s="18"/>
      <c r="B35" s="22" t="s">
        <v>5</v>
      </c>
      <c r="C35" s="32"/>
      <c r="D35" s="32"/>
      <c r="E35" s="32"/>
      <c r="F35" s="32"/>
      <c r="G35" s="32"/>
      <c r="H35" s="32"/>
    </row>
    <row r="36" spans="1:8" ht="15">
      <c r="A36" s="9"/>
      <c r="B36" s="23" t="s">
        <v>380</v>
      </c>
      <c r="C36" s="20"/>
      <c r="D36" s="20"/>
      <c r="E36" s="20"/>
      <c r="F36" s="20"/>
      <c r="G36" s="20" t="s">
        <v>813</v>
      </c>
      <c r="H36" s="20"/>
    </row>
    <row r="37" spans="1:8" ht="15">
      <c r="A37" s="9"/>
      <c r="B37" s="23" t="s">
        <v>369</v>
      </c>
      <c r="C37" s="20" t="s">
        <v>813</v>
      </c>
      <c r="D37" s="20" t="s">
        <v>813</v>
      </c>
      <c r="E37" s="20" t="s">
        <v>813</v>
      </c>
      <c r="F37" s="20"/>
      <c r="G37" s="20"/>
      <c r="H37" s="20" t="s">
        <v>813</v>
      </c>
    </row>
    <row r="38" spans="1:8" ht="15">
      <c r="A38" s="9"/>
      <c r="B38" s="23" t="s">
        <v>448</v>
      </c>
      <c r="C38" s="20"/>
      <c r="D38" s="20"/>
      <c r="E38" s="20"/>
      <c r="F38" s="20" t="s">
        <v>813</v>
      </c>
      <c r="G38" s="20"/>
      <c r="H38" s="20"/>
    </row>
    <row r="39" spans="1:8" ht="15">
      <c r="A39" s="9"/>
      <c r="B39" s="23" t="s">
        <v>381</v>
      </c>
      <c r="C39" s="20"/>
      <c r="D39" s="20"/>
      <c r="E39" s="20"/>
      <c r="F39" s="20"/>
      <c r="G39" s="20" t="s">
        <v>813</v>
      </c>
      <c r="H39" s="20"/>
    </row>
    <row r="40" spans="1:8" ht="15">
      <c r="A40" s="9"/>
      <c r="B40" s="23" t="s">
        <v>449</v>
      </c>
      <c r="C40" s="20"/>
      <c r="D40" s="20"/>
      <c r="E40" s="20"/>
      <c r="F40" s="20" t="s">
        <v>813</v>
      </c>
      <c r="G40" s="20"/>
      <c r="H40" s="20"/>
    </row>
    <row r="41" spans="1:8" ht="15">
      <c r="A41" s="9"/>
      <c r="B41" s="23" t="s">
        <v>375</v>
      </c>
      <c r="C41" s="20"/>
      <c r="D41" s="20"/>
      <c r="E41" s="20"/>
      <c r="F41" s="20" t="s">
        <v>813</v>
      </c>
      <c r="G41" s="20" t="s">
        <v>813</v>
      </c>
      <c r="H41" s="20"/>
    </row>
    <row r="42" spans="1:8" ht="15">
      <c r="A42" s="9"/>
      <c r="B42" s="24"/>
      <c r="C42" s="20"/>
      <c r="D42" s="20"/>
      <c r="E42" s="20"/>
      <c r="F42" s="20"/>
      <c r="G42" s="20"/>
      <c r="H42" s="20"/>
    </row>
    <row r="43" spans="1:8" ht="15">
      <c r="A43" s="9"/>
      <c r="B43" s="24"/>
      <c r="C43" s="20"/>
      <c r="D43" s="20"/>
      <c r="E43" s="20"/>
      <c r="F43" s="20"/>
      <c r="G43" s="20"/>
      <c r="H43" s="20"/>
    </row>
    <row r="44" spans="1:8" ht="15">
      <c r="A44" s="9"/>
      <c r="B44" s="24"/>
      <c r="C44" s="20"/>
      <c r="D44" s="20"/>
      <c r="E44" s="20"/>
      <c r="F44" s="20"/>
      <c r="G44" s="20"/>
      <c r="H44" s="20"/>
    </row>
    <row r="45" spans="1:8" ht="15">
      <c r="A45" s="9"/>
      <c r="B45" s="25"/>
      <c r="C45" s="20"/>
      <c r="D45" s="20"/>
      <c r="E45" s="20"/>
      <c r="F45" s="20"/>
      <c r="G45" s="20"/>
      <c r="H45" s="20"/>
    </row>
    <row r="46" spans="1:8" ht="15">
      <c r="A46" s="9"/>
      <c r="B46" s="23"/>
      <c r="C46" s="20"/>
      <c r="D46" s="20"/>
      <c r="E46" s="20"/>
      <c r="F46" s="20"/>
      <c r="G46" s="20"/>
      <c r="H46" s="20"/>
    </row>
    <row r="47" spans="1:8" ht="15">
      <c r="A47" s="9"/>
      <c r="B47" s="23"/>
      <c r="C47" s="20"/>
      <c r="D47" s="20"/>
      <c r="E47" s="20"/>
      <c r="F47" s="20"/>
      <c r="G47" s="20"/>
      <c r="H47" s="20"/>
    </row>
    <row r="48" spans="1:8" ht="15">
      <c r="A48" s="9"/>
      <c r="B48" s="23"/>
      <c r="C48" s="20"/>
      <c r="D48" s="20"/>
      <c r="E48" s="20"/>
      <c r="F48" s="20"/>
      <c r="G48" s="20"/>
      <c r="H48" s="20"/>
    </row>
    <row r="49" spans="1:8" ht="15">
      <c r="A49" s="9"/>
      <c r="B49" s="23"/>
      <c r="C49" s="20"/>
      <c r="D49" s="20"/>
      <c r="E49" s="20"/>
      <c r="F49" s="20"/>
      <c r="G49" s="20"/>
      <c r="H49" s="20"/>
    </row>
    <row r="50" spans="1:8" ht="15">
      <c r="A50" s="9"/>
      <c r="B50" s="23"/>
      <c r="C50" s="20"/>
      <c r="D50" s="20"/>
      <c r="E50" s="20"/>
      <c r="F50" s="20"/>
      <c r="G50" s="20"/>
      <c r="H50" s="20"/>
    </row>
    <row r="51" spans="1:8" ht="15">
      <c r="A51" s="9"/>
      <c r="B51" s="23"/>
      <c r="C51" s="20"/>
      <c r="D51" s="20"/>
      <c r="E51" s="20"/>
      <c r="F51" s="20"/>
      <c r="G51" s="20"/>
      <c r="H51" s="20"/>
    </row>
    <row r="52" spans="1:8" ht="15">
      <c r="A52" s="9"/>
      <c r="B52" s="23"/>
      <c r="C52" s="20"/>
      <c r="D52" s="20"/>
      <c r="E52" s="20"/>
      <c r="F52" s="20"/>
      <c r="G52" s="20"/>
      <c r="H52" s="20"/>
    </row>
    <row r="53" spans="1:8" ht="15">
      <c r="A53" s="9"/>
      <c r="B53" s="23"/>
      <c r="C53" s="20"/>
      <c r="D53" s="20"/>
      <c r="E53" s="20"/>
      <c r="F53" s="20"/>
      <c r="G53" s="20"/>
      <c r="H53" s="20"/>
    </row>
    <row r="54" spans="1:8" ht="15">
      <c r="A54" s="9"/>
      <c r="B54" s="23"/>
      <c r="C54" s="20"/>
      <c r="D54" s="20"/>
      <c r="E54" s="20"/>
      <c r="F54" s="20"/>
      <c r="G54" s="20"/>
      <c r="H54" s="20"/>
    </row>
    <row r="55" spans="1:8" ht="15">
      <c r="A55" s="9"/>
      <c r="B55" s="23"/>
      <c r="C55" s="20"/>
      <c r="D55" s="20"/>
      <c r="E55" s="20"/>
      <c r="F55" s="20"/>
      <c r="G55" s="20"/>
      <c r="H55" s="20"/>
    </row>
    <row r="56" spans="1:8" ht="15">
      <c r="A56" s="9"/>
      <c r="B56" s="23"/>
      <c r="C56" s="20"/>
      <c r="D56" s="20"/>
      <c r="E56" s="20"/>
      <c r="F56" s="20"/>
      <c r="G56" s="20"/>
      <c r="H56" s="20"/>
    </row>
    <row r="57" spans="1:8" ht="15">
      <c r="A57" s="9"/>
      <c r="B57" s="23"/>
      <c r="C57" s="20"/>
      <c r="D57" s="20"/>
      <c r="E57" s="20"/>
      <c r="F57" s="20"/>
      <c r="G57" s="20"/>
      <c r="H57" s="20"/>
    </row>
    <row r="58" spans="1:8" ht="15">
      <c r="A58" s="9"/>
      <c r="B58" s="23"/>
      <c r="C58" s="20"/>
      <c r="D58" s="20"/>
      <c r="E58" s="20"/>
      <c r="F58" s="20"/>
      <c r="G58" s="20"/>
      <c r="H58" s="20"/>
    </row>
    <row r="59" spans="1:8" ht="15" customHeight="1">
      <c r="A59" s="9"/>
      <c r="B59" s="26"/>
      <c r="C59" s="20"/>
      <c r="D59" s="20"/>
      <c r="E59" s="20"/>
      <c r="F59" s="20"/>
      <c r="G59" s="20"/>
      <c r="H59" s="20"/>
    </row>
    <row r="60" spans="1:8" ht="15" customHeight="1">
      <c r="A60" s="34"/>
      <c r="B60" s="35"/>
      <c r="C60" s="20"/>
      <c r="D60" s="20"/>
      <c r="E60" s="20"/>
      <c r="F60" s="20"/>
      <c r="G60" s="20"/>
      <c r="H60" s="20"/>
    </row>
    <row r="61" spans="1:8" ht="15" customHeight="1">
      <c r="A61" s="7"/>
      <c r="B61" s="12"/>
      <c r="C61" s="20"/>
      <c r="D61" s="20"/>
      <c r="E61" s="20"/>
      <c r="F61" s="20"/>
      <c r="G61" s="20"/>
      <c r="H61" s="20"/>
    </row>
    <row r="62" spans="1:8" ht="15">
      <c r="A62" s="7"/>
      <c r="B62" s="12"/>
      <c r="C62" s="20"/>
      <c r="D62" s="20"/>
      <c r="E62" s="20"/>
      <c r="F62" s="20"/>
      <c r="G62" s="20"/>
      <c r="H62" s="20"/>
    </row>
    <row r="63" spans="1:8" ht="15" customHeight="1">
      <c r="A63" s="7"/>
      <c r="B63" s="12"/>
      <c r="C63" s="20"/>
      <c r="D63" s="20"/>
      <c r="E63" s="20"/>
      <c r="F63" s="20"/>
      <c r="G63" s="20"/>
      <c r="H63" s="20"/>
    </row>
    <row r="64" spans="1:8" ht="15" customHeight="1">
      <c r="A64" s="36"/>
      <c r="B64" s="27"/>
      <c r="C64" s="20"/>
      <c r="D64" s="20"/>
      <c r="E64" s="20"/>
      <c r="F64" s="20"/>
      <c r="G64" s="20"/>
      <c r="H64" s="20"/>
    </row>
    <row r="65" spans="1:8" ht="15.75">
      <c r="A65" s="19"/>
      <c r="B65" s="22" t="s">
        <v>6</v>
      </c>
      <c r="C65" s="32"/>
      <c r="D65" s="32"/>
      <c r="E65" s="32"/>
      <c r="F65" s="32"/>
      <c r="G65" s="32"/>
      <c r="H65" s="32"/>
    </row>
    <row r="66" spans="1:8" ht="15" customHeight="1">
      <c r="A66" s="48"/>
      <c r="B66" s="12" t="s">
        <v>450</v>
      </c>
      <c r="C66" s="49" t="s">
        <v>457</v>
      </c>
      <c r="D66" s="49"/>
      <c r="E66" s="49"/>
      <c r="F66" s="49"/>
      <c r="G66" s="49"/>
      <c r="H66" s="49" t="s">
        <v>453</v>
      </c>
    </row>
    <row r="67" spans="1:8" ht="15" customHeight="1">
      <c r="A67" s="48"/>
      <c r="B67" s="12" t="s">
        <v>508</v>
      </c>
      <c r="C67" s="49" t="s">
        <v>251</v>
      </c>
      <c r="D67" s="49"/>
      <c r="E67" s="49" t="s">
        <v>515</v>
      </c>
      <c r="F67" s="49" t="s">
        <v>544</v>
      </c>
      <c r="G67" s="49" t="s">
        <v>251</v>
      </c>
      <c r="H67" s="49" t="s">
        <v>511</v>
      </c>
    </row>
    <row r="68" spans="1:8" ht="15" customHeight="1">
      <c r="A68" s="48"/>
      <c r="B68" s="12" t="s">
        <v>555</v>
      </c>
      <c r="C68" s="49" t="s">
        <v>562</v>
      </c>
      <c r="D68" s="49"/>
      <c r="E68" s="49" t="s">
        <v>561</v>
      </c>
      <c r="F68" s="49" t="s">
        <v>595</v>
      </c>
      <c r="G68" s="49" t="s">
        <v>563</v>
      </c>
      <c r="H68" s="49" t="s">
        <v>558</v>
      </c>
    </row>
    <row r="69" spans="1:8" ht="15" customHeight="1">
      <c r="A69" s="48"/>
      <c r="B69" s="12" t="s">
        <v>603</v>
      </c>
      <c r="C69" s="49"/>
      <c r="D69" s="49"/>
      <c r="E69" s="49" t="s">
        <v>606</v>
      </c>
      <c r="F69" s="49" t="s">
        <v>635</v>
      </c>
      <c r="G69" s="49" t="s">
        <v>251</v>
      </c>
      <c r="H69" s="49" t="s">
        <v>606</v>
      </c>
    </row>
    <row r="70" spans="1:8" ht="15" customHeight="1">
      <c r="A70" s="48"/>
      <c r="B70" s="12" t="s">
        <v>371</v>
      </c>
      <c r="C70" s="49"/>
      <c r="D70" s="49"/>
      <c r="E70" s="49"/>
      <c r="F70" s="49"/>
      <c r="G70" s="49"/>
      <c r="H70" s="49"/>
    </row>
    <row r="71" spans="1:8" ht="15" customHeight="1">
      <c r="A71" s="48"/>
      <c r="B71" s="12" t="s">
        <v>643</v>
      </c>
      <c r="C71" s="49"/>
      <c r="D71" s="49"/>
      <c r="E71" s="49"/>
      <c r="F71" s="49"/>
      <c r="G71" s="49"/>
      <c r="H71" s="49"/>
    </row>
    <row r="72" spans="1:8" ht="15" customHeight="1">
      <c r="A72" s="48"/>
      <c r="B72" s="12" t="s">
        <v>644</v>
      </c>
      <c r="C72" s="49"/>
      <c r="D72" s="49"/>
      <c r="E72" s="49"/>
      <c r="F72" s="49"/>
      <c r="G72" s="49"/>
      <c r="H72" s="49"/>
    </row>
    <row r="73" spans="1:8" ht="15" customHeight="1">
      <c r="A73" s="48"/>
      <c r="B73" s="12"/>
      <c r="C73" s="49"/>
      <c r="D73" s="49"/>
      <c r="E73" s="49"/>
      <c r="F73" s="49"/>
      <c r="G73" s="49"/>
      <c r="H73" s="49"/>
    </row>
    <row r="74" ht="15.75" customHeight="1"/>
    <row r="75" ht="15.75" customHeight="1"/>
    <row r="76" ht="31.5" customHeight="1"/>
    <row r="77" ht="15.75" customHeight="1"/>
    <row r="78" ht="28.5" customHeight="1"/>
  </sheetData>
  <sheetProtection/>
  <mergeCells count="1">
    <mergeCell ref="D1:E1"/>
  </mergeCells>
  <printOptions verticalCentered="1"/>
  <pageMargins left="0.5" right="0" top="0" bottom="0" header="0.5" footer="0"/>
  <pageSetup fitToWidth="0" fitToHeight="1" horizontalDpi="600" verticalDpi="600" orientation="landscape" scale="51" r:id="rId4"/>
  <headerFooter alignWithMargins="0">
    <oddFooter>&amp;R&amp;8&amp;A  &amp;F  &amp;D  &amp;T</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7">
    <pageSetUpPr fitToPage="1"/>
  </sheetPr>
  <dimension ref="A1:AA73"/>
  <sheetViews>
    <sheetView zoomScalePageLayoutView="0" workbookViewId="0" topLeftCell="A4">
      <selection activeCell="A2" sqref="A2"/>
    </sheetView>
  </sheetViews>
  <sheetFormatPr defaultColWidth="9.140625" defaultRowHeight="12.75"/>
  <cols>
    <col min="1" max="1" width="1.7109375" style="0" customWidth="1"/>
    <col min="2" max="2" width="70.57421875" style="0" customWidth="1"/>
    <col min="3" max="3" width="26.57421875" style="0" customWidth="1"/>
    <col min="4" max="4" width="24.28125" style="0" customWidth="1"/>
    <col min="5" max="27" width="22.7109375" style="0" customWidth="1"/>
  </cols>
  <sheetData>
    <row r="1" spans="1:17" ht="75.75" customHeight="1">
      <c r="A1" s="33">
        <f>Data!$B$1</f>
        <v>41708.126747685186</v>
      </c>
      <c r="B1" s="21">
        <f ca="1">TODAY()-TRUNC(A1,0)</f>
        <v>0</v>
      </c>
      <c r="C1" s="61" t="s">
        <v>818</v>
      </c>
      <c r="D1" s="111" t="s">
        <v>0</v>
      </c>
      <c r="E1" s="112"/>
      <c r="F1" s="11"/>
      <c r="G1" s="11"/>
      <c r="H1" s="11"/>
      <c r="I1" s="11"/>
      <c r="J1" s="11"/>
      <c r="K1" s="11"/>
      <c r="L1" s="11"/>
      <c r="M1" s="11"/>
      <c r="N1" s="11"/>
      <c r="O1" s="11"/>
      <c r="P1" s="11"/>
      <c r="Q1" s="11"/>
    </row>
    <row r="2" spans="1:27" ht="15.75">
      <c r="A2" s="17"/>
      <c r="B2" s="53" t="s">
        <v>54</v>
      </c>
      <c r="C2" s="28" t="s">
        <v>115</v>
      </c>
      <c r="D2" s="28" t="s">
        <v>115</v>
      </c>
      <c r="E2" s="28" t="s">
        <v>115</v>
      </c>
      <c r="F2" s="28" t="s">
        <v>115</v>
      </c>
      <c r="G2" s="28" t="s">
        <v>115</v>
      </c>
      <c r="H2" s="28" t="s">
        <v>115</v>
      </c>
      <c r="I2" s="28" t="s">
        <v>115</v>
      </c>
      <c r="J2" s="28" t="s">
        <v>115</v>
      </c>
      <c r="K2" s="28" t="s">
        <v>115</v>
      </c>
      <c r="L2" s="28" t="s">
        <v>115</v>
      </c>
      <c r="M2" s="28" t="s">
        <v>115</v>
      </c>
      <c r="N2" s="28" t="s">
        <v>115</v>
      </c>
      <c r="O2" s="28" t="s">
        <v>115</v>
      </c>
      <c r="P2" s="28" t="s">
        <v>115</v>
      </c>
      <c r="Q2" s="28" t="s">
        <v>115</v>
      </c>
      <c r="R2" s="28" t="s">
        <v>115</v>
      </c>
      <c r="S2" s="28" t="s">
        <v>115</v>
      </c>
      <c r="T2" s="28" t="s">
        <v>115</v>
      </c>
      <c r="U2" s="28" t="s">
        <v>115</v>
      </c>
      <c r="V2" s="28" t="s">
        <v>115</v>
      </c>
      <c r="W2" s="28" t="s">
        <v>115</v>
      </c>
      <c r="X2" s="28" t="s">
        <v>115</v>
      </c>
      <c r="Y2" s="28" t="s">
        <v>115</v>
      </c>
      <c r="Z2" s="28" t="s">
        <v>115</v>
      </c>
      <c r="AA2" s="28" t="s">
        <v>115</v>
      </c>
    </row>
    <row r="3" spans="1:27" ht="15.75">
      <c r="A3" s="8"/>
      <c r="B3" s="1"/>
      <c r="C3" s="39"/>
      <c r="D3" s="40"/>
      <c r="E3" s="41"/>
      <c r="F3" s="41"/>
      <c r="G3" s="41"/>
      <c r="H3" s="41"/>
      <c r="I3" s="41"/>
      <c r="J3" s="41"/>
      <c r="K3" s="41"/>
      <c r="L3" s="41"/>
      <c r="M3" s="41"/>
      <c r="N3" s="41"/>
      <c r="O3" s="41"/>
      <c r="P3" s="41"/>
      <c r="Q3" s="41"/>
      <c r="R3" s="41"/>
      <c r="S3" s="41"/>
      <c r="T3" s="41"/>
      <c r="U3" s="41"/>
      <c r="V3" s="41"/>
      <c r="W3" s="41"/>
      <c r="X3" s="41"/>
      <c r="Y3" s="41"/>
      <c r="Z3" s="41"/>
      <c r="AA3" s="41"/>
    </row>
    <row r="4" spans="1:27" ht="15.75">
      <c r="A4" s="8"/>
      <c r="B4" s="3"/>
      <c r="C4" s="39"/>
      <c r="D4" s="40"/>
      <c r="E4" s="39"/>
      <c r="F4" s="39"/>
      <c r="G4" s="39"/>
      <c r="H4" s="39"/>
      <c r="I4" s="39"/>
      <c r="J4" s="39"/>
      <c r="K4" s="39"/>
      <c r="L4" s="39"/>
      <c r="M4" s="39"/>
      <c r="N4" s="39"/>
      <c r="O4" s="39"/>
      <c r="P4" s="39"/>
      <c r="Q4" s="39"/>
      <c r="R4" s="39"/>
      <c r="S4" s="39"/>
      <c r="T4" s="39"/>
      <c r="U4" s="39"/>
      <c r="V4" s="39"/>
      <c r="W4" s="39"/>
      <c r="X4" s="39"/>
      <c r="Y4" s="39"/>
      <c r="Z4" s="39"/>
      <c r="AA4" s="39"/>
    </row>
    <row r="5" spans="1:27" ht="15.75">
      <c r="A5" s="8"/>
      <c r="B5" s="4"/>
      <c r="C5" s="39"/>
      <c r="D5" s="40"/>
      <c r="E5" s="39"/>
      <c r="F5" s="39"/>
      <c r="G5" s="39"/>
      <c r="H5" s="39"/>
      <c r="I5" s="39"/>
      <c r="J5" s="39"/>
      <c r="K5" s="39"/>
      <c r="L5" s="39"/>
      <c r="M5" s="39"/>
      <c r="N5" s="39"/>
      <c r="O5" s="39"/>
      <c r="P5" s="39"/>
      <c r="Q5" s="39"/>
      <c r="R5" s="39"/>
      <c r="S5" s="39"/>
      <c r="T5" s="39"/>
      <c r="U5" s="39"/>
      <c r="V5" s="39"/>
      <c r="W5" s="39"/>
      <c r="X5" s="39"/>
      <c r="Y5" s="39"/>
      <c r="Z5" s="39"/>
      <c r="AA5" s="39"/>
    </row>
    <row r="6" spans="1:27" ht="15.75">
      <c r="A6" s="8"/>
      <c r="B6" s="4"/>
      <c r="C6" s="39"/>
      <c r="D6" s="40"/>
      <c r="E6" s="39"/>
      <c r="F6" s="39"/>
      <c r="G6" s="39"/>
      <c r="H6" s="39"/>
      <c r="I6" s="39"/>
      <c r="J6" s="39"/>
      <c r="K6" s="39"/>
      <c r="L6" s="39"/>
      <c r="M6" s="39"/>
      <c r="N6" s="39"/>
      <c r="O6" s="39"/>
      <c r="P6" s="39"/>
      <c r="Q6" s="39"/>
      <c r="R6" s="39"/>
      <c r="S6" s="39"/>
      <c r="T6" s="39"/>
      <c r="U6" s="39"/>
      <c r="V6" s="39"/>
      <c r="W6" s="39"/>
      <c r="X6" s="39"/>
      <c r="Y6" s="39"/>
      <c r="Z6" s="39"/>
      <c r="AA6" s="39"/>
    </row>
    <row r="7" spans="1:27" ht="15.75">
      <c r="A7" s="8"/>
      <c r="B7" s="15"/>
      <c r="C7" s="39"/>
      <c r="D7" s="40"/>
      <c r="E7" s="39"/>
      <c r="F7" s="39"/>
      <c r="G7" s="39"/>
      <c r="H7" s="39"/>
      <c r="I7" s="39"/>
      <c r="J7" s="39"/>
      <c r="K7" s="39"/>
      <c r="L7" s="39"/>
      <c r="M7" s="39"/>
      <c r="N7" s="39"/>
      <c r="O7" s="39"/>
      <c r="P7" s="39"/>
      <c r="Q7" s="39"/>
      <c r="R7" s="39"/>
      <c r="S7" s="39"/>
      <c r="T7" s="39"/>
      <c r="U7" s="39"/>
      <c r="V7" s="39"/>
      <c r="W7" s="39"/>
      <c r="X7" s="39"/>
      <c r="Y7" s="39"/>
      <c r="Z7" s="39"/>
      <c r="AA7" s="39"/>
    </row>
    <row r="8" spans="1:27" ht="15.75">
      <c r="A8" s="8"/>
      <c r="B8" s="5"/>
      <c r="C8" s="39"/>
      <c r="D8" s="40"/>
      <c r="E8" s="39"/>
      <c r="F8" s="39"/>
      <c r="G8" s="39"/>
      <c r="H8" s="39"/>
      <c r="I8" s="39"/>
      <c r="J8" s="39"/>
      <c r="K8" s="39"/>
      <c r="L8" s="39"/>
      <c r="M8" s="39"/>
      <c r="N8" s="39"/>
      <c r="O8" s="39"/>
      <c r="P8" s="39"/>
      <c r="Q8" s="39"/>
      <c r="R8" s="39"/>
      <c r="S8" s="39"/>
      <c r="T8" s="39"/>
      <c r="U8" s="39"/>
      <c r="V8" s="39"/>
      <c r="W8" s="39"/>
      <c r="X8" s="39"/>
      <c r="Y8" s="39"/>
      <c r="Z8" s="39"/>
      <c r="AA8" s="39"/>
    </row>
    <row r="9" spans="1:27" ht="15.75">
      <c r="A9" s="8"/>
      <c r="B9" s="38"/>
      <c r="C9" s="42"/>
      <c r="D9" s="43"/>
      <c r="E9" s="42"/>
      <c r="F9" s="42"/>
      <c r="G9" s="42"/>
      <c r="H9" s="42"/>
      <c r="I9" s="42"/>
      <c r="J9" s="42"/>
      <c r="K9" s="42"/>
      <c r="L9" s="42"/>
      <c r="M9" s="42"/>
      <c r="N9" s="42"/>
      <c r="O9" s="42"/>
      <c r="P9" s="42"/>
      <c r="Q9" s="42"/>
      <c r="R9" s="42"/>
      <c r="S9" s="42"/>
      <c r="T9" s="42"/>
      <c r="U9" s="42"/>
      <c r="V9" s="42"/>
      <c r="W9" s="42"/>
      <c r="X9" s="42"/>
      <c r="Y9" s="42"/>
      <c r="Z9" s="42"/>
      <c r="AA9" s="42"/>
    </row>
    <row r="10" spans="1:27" ht="15.75">
      <c r="A10" s="18"/>
      <c r="B10" s="6"/>
      <c r="C10" s="28"/>
      <c r="D10" s="28"/>
      <c r="E10" s="28"/>
      <c r="F10" s="28"/>
      <c r="G10" s="28"/>
      <c r="H10" s="28"/>
      <c r="I10" s="28"/>
      <c r="J10" s="28"/>
      <c r="K10" s="28"/>
      <c r="L10" s="28"/>
      <c r="M10" s="28"/>
      <c r="N10" s="28"/>
      <c r="O10" s="28"/>
      <c r="P10" s="28"/>
      <c r="Q10" s="28"/>
      <c r="R10" s="28"/>
      <c r="S10" s="28"/>
      <c r="T10" s="28"/>
      <c r="U10" s="28"/>
      <c r="V10" s="28"/>
      <c r="W10" s="28"/>
      <c r="X10" s="28"/>
      <c r="Y10" s="28"/>
      <c r="Z10" s="28"/>
      <c r="AA10" s="28"/>
    </row>
    <row r="11" spans="1:27" ht="28.5" customHeight="1">
      <c r="A11" s="18"/>
      <c r="B11" s="10" t="s">
        <v>7</v>
      </c>
      <c r="C11" s="29" t="s">
        <v>169</v>
      </c>
      <c r="D11" s="29" t="s">
        <v>177</v>
      </c>
      <c r="E11" s="29" t="s">
        <v>170</v>
      </c>
      <c r="F11" s="29" t="s">
        <v>138</v>
      </c>
      <c r="G11" s="29" t="s">
        <v>130</v>
      </c>
      <c r="H11" s="29" t="s">
        <v>143</v>
      </c>
      <c r="I11" s="29" t="s">
        <v>135</v>
      </c>
      <c r="J11" s="29" t="s">
        <v>148</v>
      </c>
      <c r="K11" s="29" t="s">
        <v>146</v>
      </c>
      <c r="L11" s="29" t="s">
        <v>134</v>
      </c>
      <c r="M11" s="29" t="s">
        <v>145</v>
      </c>
      <c r="N11" s="29" t="s">
        <v>175</v>
      </c>
      <c r="O11" s="29" t="s">
        <v>162</v>
      </c>
      <c r="P11" s="29" t="s">
        <v>178</v>
      </c>
      <c r="Q11" s="29" t="s">
        <v>174</v>
      </c>
      <c r="R11" s="29" t="s">
        <v>142</v>
      </c>
      <c r="S11" s="29" t="s">
        <v>133</v>
      </c>
      <c r="T11" s="29" t="s">
        <v>131</v>
      </c>
      <c r="U11" s="29" t="s">
        <v>147</v>
      </c>
      <c r="V11" s="29" t="s">
        <v>158</v>
      </c>
      <c r="W11" s="29" t="s">
        <v>160</v>
      </c>
      <c r="X11" s="29" t="s">
        <v>179</v>
      </c>
      <c r="Y11" s="29" t="s">
        <v>172</v>
      </c>
      <c r="Z11" s="29" t="s">
        <v>187</v>
      </c>
      <c r="AA11" s="29" t="s">
        <v>141</v>
      </c>
    </row>
    <row r="12" spans="1:27" ht="16.5" customHeight="1">
      <c r="A12" s="18"/>
      <c r="B12" s="84"/>
      <c r="C12" s="30"/>
      <c r="D12" s="30"/>
      <c r="E12" s="30"/>
      <c r="F12" s="30"/>
      <c r="G12" s="30"/>
      <c r="H12" s="30"/>
      <c r="I12" s="30"/>
      <c r="J12" s="30"/>
      <c r="K12" s="30"/>
      <c r="L12" s="30"/>
      <c r="M12" s="30"/>
      <c r="N12" s="30"/>
      <c r="O12" s="30"/>
      <c r="P12" s="30"/>
      <c r="Q12" s="30"/>
      <c r="R12" s="30"/>
      <c r="S12" s="30"/>
      <c r="T12" s="30"/>
      <c r="U12" s="30"/>
      <c r="V12" s="30"/>
      <c r="W12" s="30"/>
      <c r="X12" s="30"/>
      <c r="Y12" s="30"/>
      <c r="Z12" s="30"/>
      <c r="AA12" s="30"/>
    </row>
    <row r="13" spans="1:27" ht="25.5" customHeight="1">
      <c r="A13" s="85"/>
      <c r="B13" s="2" t="s">
        <v>44</v>
      </c>
      <c r="C13" s="49"/>
      <c r="D13" s="49"/>
      <c r="E13" s="49"/>
      <c r="F13" s="49"/>
      <c r="G13" s="49"/>
      <c r="H13" s="49"/>
      <c r="I13" s="49"/>
      <c r="J13" s="49"/>
      <c r="K13" s="49"/>
      <c r="L13" s="49"/>
      <c r="M13" s="49"/>
      <c r="N13" s="49"/>
      <c r="O13" s="49"/>
      <c r="P13" s="49"/>
      <c r="Q13" s="49"/>
      <c r="R13" s="49"/>
      <c r="S13" s="49"/>
      <c r="T13" s="49"/>
      <c r="U13" s="49"/>
      <c r="V13" s="49"/>
      <c r="W13" s="49"/>
      <c r="X13" s="49"/>
      <c r="Y13" s="49"/>
      <c r="Z13" s="49"/>
      <c r="AA13" s="49"/>
    </row>
    <row r="14" spans="1:27" ht="15" customHeight="1">
      <c r="A14" s="85"/>
      <c r="B14" s="2" t="s">
        <v>4</v>
      </c>
      <c r="C14" s="16" t="s">
        <v>718</v>
      </c>
      <c r="D14" s="16" t="s">
        <v>738</v>
      </c>
      <c r="E14" s="16" t="s">
        <v>722</v>
      </c>
      <c r="F14" s="16" t="s">
        <v>672</v>
      </c>
      <c r="G14" s="16" t="s">
        <v>661</v>
      </c>
      <c r="H14" s="16" t="s">
        <v>679</v>
      </c>
      <c r="I14" s="16" t="s">
        <v>668</v>
      </c>
      <c r="J14" s="16" t="s">
        <v>688</v>
      </c>
      <c r="K14" s="16" t="s">
        <v>684</v>
      </c>
      <c r="L14" s="16" t="s">
        <v>665</v>
      </c>
      <c r="M14" s="16" t="s">
        <v>683</v>
      </c>
      <c r="N14" s="16" t="s">
        <v>735</v>
      </c>
      <c r="O14" s="16" t="s">
        <v>709</v>
      </c>
      <c r="P14" s="16" t="s">
        <v>739</v>
      </c>
      <c r="Q14" s="16" t="s">
        <v>733</v>
      </c>
      <c r="R14" s="16" t="s">
        <v>678</v>
      </c>
      <c r="S14" s="16" t="s">
        <v>664</v>
      </c>
      <c r="T14" s="16" t="s">
        <v>673</v>
      </c>
      <c r="U14" s="16" t="s">
        <v>686</v>
      </c>
      <c r="V14" s="16" t="s">
        <v>702</v>
      </c>
      <c r="W14" s="16" t="s">
        <v>705</v>
      </c>
      <c r="X14" s="16" t="s">
        <v>740</v>
      </c>
      <c r="Y14" s="16" t="s">
        <v>729</v>
      </c>
      <c r="Z14" s="16" t="s">
        <v>764</v>
      </c>
      <c r="AA14" s="16" t="s">
        <v>677</v>
      </c>
    </row>
    <row r="15" spans="1:27" ht="15" customHeight="1">
      <c r="A15" s="85"/>
      <c r="B15" s="2"/>
      <c r="C15" s="16" t="s">
        <v>719</v>
      </c>
      <c r="D15" s="16"/>
      <c r="E15" s="16" t="s">
        <v>723</v>
      </c>
      <c r="F15" s="16"/>
      <c r="G15" s="16"/>
      <c r="H15" s="16" t="s">
        <v>680</v>
      </c>
      <c r="I15" s="16" t="s">
        <v>669</v>
      </c>
      <c r="J15" s="16"/>
      <c r="K15" s="16" t="s">
        <v>685</v>
      </c>
      <c r="L15" s="16" t="s">
        <v>666</v>
      </c>
      <c r="M15" s="16"/>
      <c r="N15" s="16"/>
      <c r="O15" s="16" t="s">
        <v>710</v>
      </c>
      <c r="P15" s="16"/>
      <c r="Q15" s="16" t="s">
        <v>734</v>
      </c>
      <c r="R15" s="16"/>
      <c r="S15" s="16"/>
      <c r="T15" s="16"/>
      <c r="U15" s="16" t="s">
        <v>687</v>
      </c>
      <c r="V15" s="16" t="s">
        <v>703</v>
      </c>
      <c r="W15" s="16" t="s">
        <v>706</v>
      </c>
      <c r="X15" s="16" t="s">
        <v>741</v>
      </c>
      <c r="Y15" s="16" t="s">
        <v>730</v>
      </c>
      <c r="Z15" s="16" t="s">
        <v>765</v>
      </c>
      <c r="AA15" s="16"/>
    </row>
    <row r="16" spans="1:27" ht="15" customHeight="1">
      <c r="A16" s="85"/>
      <c r="B16" s="2"/>
      <c r="C16" s="16" t="s">
        <v>720</v>
      </c>
      <c r="D16" s="16"/>
      <c r="E16" s="16"/>
      <c r="F16" s="16"/>
      <c r="G16" s="16"/>
      <c r="H16" s="16"/>
      <c r="I16" s="16"/>
      <c r="J16" s="16"/>
      <c r="K16" s="16"/>
      <c r="L16" s="16"/>
      <c r="M16" s="16"/>
      <c r="N16" s="16"/>
      <c r="O16" s="16"/>
      <c r="P16" s="16"/>
      <c r="Q16" s="16"/>
      <c r="R16" s="16"/>
      <c r="S16" s="16"/>
      <c r="T16" s="16"/>
      <c r="U16" s="16"/>
      <c r="V16" s="16"/>
      <c r="W16" s="16" t="s">
        <v>707</v>
      </c>
      <c r="X16" s="16" t="s">
        <v>742</v>
      </c>
      <c r="Y16" s="16"/>
      <c r="Z16" s="16"/>
      <c r="AA16" s="16"/>
    </row>
    <row r="17" spans="1:27" ht="15" customHeight="1">
      <c r="A17" s="87"/>
      <c r="B17" s="12"/>
      <c r="C17" s="14" t="s">
        <v>721</v>
      </c>
      <c r="D17" s="14"/>
      <c r="E17" s="14"/>
      <c r="F17" s="14"/>
      <c r="G17" s="14"/>
      <c r="H17" s="14"/>
      <c r="I17" s="14"/>
      <c r="J17" s="14"/>
      <c r="K17" s="14"/>
      <c r="L17" s="14"/>
      <c r="M17" s="14"/>
      <c r="N17" s="14"/>
      <c r="O17" s="14"/>
      <c r="P17" s="14"/>
      <c r="Q17" s="14"/>
      <c r="R17" s="14"/>
      <c r="S17" s="14"/>
      <c r="T17" s="14"/>
      <c r="U17" s="14"/>
      <c r="V17" s="14"/>
      <c r="W17" s="14"/>
      <c r="X17" s="14" t="s">
        <v>743</v>
      </c>
      <c r="Y17" s="14"/>
      <c r="Z17" s="14"/>
      <c r="AA17" s="14"/>
    </row>
    <row r="18" spans="1:27" ht="45">
      <c r="A18" s="87"/>
      <c r="B18" s="13"/>
      <c r="C18" s="31"/>
      <c r="D18" s="31"/>
      <c r="E18" s="31"/>
      <c r="F18" s="31"/>
      <c r="G18" s="31"/>
      <c r="H18" s="31"/>
      <c r="I18" s="31"/>
      <c r="J18" s="31"/>
      <c r="K18" s="31"/>
      <c r="L18" s="31"/>
      <c r="M18" s="31"/>
      <c r="N18" s="31"/>
      <c r="O18" s="31"/>
      <c r="P18" s="31"/>
      <c r="Q18" s="31"/>
      <c r="R18" s="31"/>
      <c r="S18" s="31"/>
      <c r="T18" s="31"/>
      <c r="U18" s="31"/>
      <c r="V18" s="31"/>
      <c r="W18" s="31"/>
      <c r="X18" s="31" t="s">
        <v>744</v>
      </c>
      <c r="Y18" s="31"/>
      <c r="Z18" s="31"/>
      <c r="AA18" s="31"/>
    </row>
    <row r="19" spans="1:27" ht="15" customHeight="1">
      <c r="A19" s="87"/>
      <c r="B19" s="12"/>
      <c r="C19" s="14"/>
      <c r="D19" s="14"/>
      <c r="E19" s="14"/>
      <c r="F19" s="14"/>
      <c r="G19" s="14"/>
      <c r="H19" s="14"/>
      <c r="I19" s="14"/>
      <c r="J19" s="14"/>
      <c r="K19" s="14"/>
      <c r="L19" s="14"/>
      <c r="M19" s="14"/>
      <c r="N19" s="14"/>
      <c r="O19" s="14"/>
      <c r="P19" s="14"/>
      <c r="Q19" s="14"/>
      <c r="R19" s="14"/>
      <c r="S19" s="14"/>
      <c r="T19" s="14"/>
      <c r="U19" s="14"/>
      <c r="V19" s="14"/>
      <c r="W19" s="14"/>
      <c r="X19" s="14" t="s">
        <v>745</v>
      </c>
      <c r="Y19" s="14"/>
      <c r="Z19" s="14"/>
      <c r="AA19" s="14"/>
    </row>
    <row r="20" spans="1:27" ht="15" customHeight="1">
      <c r="A20" s="87"/>
      <c r="B20" s="12"/>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spans="1:27" ht="15" customHeight="1">
      <c r="A21" s="87"/>
      <c r="B21" s="12" t="s">
        <v>200</v>
      </c>
      <c r="C21" s="14">
        <v>549.99</v>
      </c>
      <c r="D21" s="14">
        <v>599.99</v>
      </c>
      <c r="E21" s="14">
        <v>549.99</v>
      </c>
      <c r="F21" s="14">
        <v>249.99</v>
      </c>
      <c r="G21" s="14">
        <v>229.99</v>
      </c>
      <c r="H21" s="14">
        <v>349.99</v>
      </c>
      <c r="I21" s="14">
        <v>249.99</v>
      </c>
      <c r="J21" s="14">
        <v>399.99</v>
      </c>
      <c r="K21" s="14">
        <v>399.99</v>
      </c>
      <c r="L21" s="14">
        <v>249.99</v>
      </c>
      <c r="M21" s="14">
        <v>399.99</v>
      </c>
      <c r="N21" s="14">
        <v>549.99</v>
      </c>
      <c r="O21" s="14">
        <v>499.99</v>
      </c>
      <c r="P21" s="14">
        <v>599.99</v>
      </c>
      <c r="Q21" s="14">
        <v>549.99</v>
      </c>
      <c r="R21" s="14">
        <v>349.99</v>
      </c>
      <c r="S21" s="14">
        <v>249.99</v>
      </c>
      <c r="T21" s="14">
        <v>249.99</v>
      </c>
      <c r="U21" s="14">
        <v>399.99</v>
      </c>
      <c r="V21" s="14">
        <v>469.99</v>
      </c>
      <c r="W21" s="14">
        <v>499.99</v>
      </c>
      <c r="X21" s="14">
        <v>599.99</v>
      </c>
      <c r="Y21" s="14">
        <v>549.99</v>
      </c>
      <c r="Z21" s="14">
        <v>699.99</v>
      </c>
      <c r="AA21" s="14">
        <v>349.99</v>
      </c>
    </row>
    <row r="22" spans="1:27" ht="15" customHeight="1">
      <c r="A22" s="87"/>
      <c r="B22" s="12" t="s">
        <v>236</v>
      </c>
      <c r="C22" s="14">
        <v>399.99</v>
      </c>
      <c r="D22" s="14">
        <v>449.99</v>
      </c>
      <c r="E22" s="14">
        <v>399.99</v>
      </c>
      <c r="F22" s="14">
        <v>99.99</v>
      </c>
      <c r="G22" s="14">
        <v>79.99</v>
      </c>
      <c r="H22" s="14">
        <v>199.99</v>
      </c>
      <c r="I22" s="14">
        <v>99.99</v>
      </c>
      <c r="J22" s="14">
        <v>249.99</v>
      </c>
      <c r="K22" s="14">
        <v>249.99</v>
      </c>
      <c r="L22" s="14">
        <v>99.99</v>
      </c>
      <c r="M22" s="14">
        <v>249.99</v>
      </c>
      <c r="N22" s="14">
        <v>399.99</v>
      </c>
      <c r="O22" s="14">
        <v>349.99</v>
      </c>
      <c r="P22" s="14">
        <v>449.99</v>
      </c>
      <c r="Q22" s="14">
        <v>399.99</v>
      </c>
      <c r="R22" s="14">
        <v>199.99</v>
      </c>
      <c r="S22" s="14">
        <v>99.99</v>
      </c>
      <c r="T22" s="14">
        <v>99.99</v>
      </c>
      <c r="U22" s="14">
        <v>249.99</v>
      </c>
      <c r="V22" s="14">
        <v>319.99</v>
      </c>
      <c r="W22" s="14">
        <v>349.99</v>
      </c>
      <c r="X22" s="14">
        <v>449.99</v>
      </c>
      <c r="Y22" s="14">
        <v>399.99</v>
      </c>
      <c r="Z22" s="14">
        <v>549.99</v>
      </c>
      <c r="AA22" s="14">
        <v>199.99</v>
      </c>
    </row>
    <row r="23" spans="1:27" ht="30" customHeight="1">
      <c r="A23" s="87"/>
      <c r="B23" s="101" t="s">
        <v>250</v>
      </c>
      <c r="C23" s="102" t="s">
        <v>815</v>
      </c>
      <c r="D23" s="14">
        <v>200</v>
      </c>
      <c r="E23" s="14">
        <v>300</v>
      </c>
      <c r="F23" s="14">
        <v>99.99</v>
      </c>
      <c r="G23" s="14">
        <v>10</v>
      </c>
      <c r="H23" s="14">
        <v>100</v>
      </c>
      <c r="I23" s="14">
        <v>49.99</v>
      </c>
      <c r="J23" s="14">
        <v>249.99</v>
      </c>
      <c r="K23" s="14">
        <v>100</v>
      </c>
      <c r="L23" s="14">
        <v>20</v>
      </c>
      <c r="M23" s="14">
        <v>249.99</v>
      </c>
      <c r="N23" s="14">
        <v>250</v>
      </c>
      <c r="O23" s="14">
        <v>200</v>
      </c>
      <c r="P23" s="14">
        <v>200</v>
      </c>
      <c r="Q23" s="102" t="s">
        <v>815</v>
      </c>
      <c r="R23" s="14">
        <v>80</v>
      </c>
      <c r="S23" s="14">
        <v>99.99</v>
      </c>
      <c r="T23" s="14" t="s">
        <v>251</v>
      </c>
      <c r="U23" s="14">
        <v>150</v>
      </c>
      <c r="V23" s="14">
        <v>120</v>
      </c>
      <c r="W23" s="14">
        <v>200</v>
      </c>
      <c r="X23" s="14">
        <v>200</v>
      </c>
      <c r="Y23" s="14">
        <v>250</v>
      </c>
      <c r="Z23" s="14">
        <v>200</v>
      </c>
      <c r="AA23" s="14">
        <v>199.99</v>
      </c>
    </row>
    <row r="24" spans="1:27" ht="15" customHeight="1">
      <c r="A24" s="87"/>
      <c r="B24" s="12" t="s">
        <v>268</v>
      </c>
      <c r="C24" s="14">
        <v>199.99</v>
      </c>
      <c r="D24" s="14">
        <v>249.99</v>
      </c>
      <c r="E24" s="14">
        <v>99.99</v>
      </c>
      <c r="F24" s="14" t="s">
        <v>240</v>
      </c>
      <c r="G24" s="14">
        <v>69.99</v>
      </c>
      <c r="H24" s="14">
        <v>99.99</v>
      </c>
      <c r="I24" s="14">
        <v>50</v>
      </c>
      <c r="J24" s="14" t="s">
        <v>240</v>
      </c>
      <c r="K24" s="14">
        <v>149.99</v>
      </c>
      <c r="L24" s="14">
        <v>79.99</v>
      </c>
      <c r="M24" s="14" t="s">
        <v>240</v>
      </c>
      <c r="N24" s="14">
        <v>149.99</v>
      </c>
      <c r="O24" s="14">
        <v>149.99</v>
      </c>
      <c r="P24" s="14">
        <v>249.99</v>
      </c>
      <c r="Q24" s="14">
        <v>199.99</v>
      </c>
      <c r="R24" s="14">
        <v>119.99</v>
      </c>
      <c r="S24" s="14" t="s">
        <v>240</v>
      </c>
      <c r="T24" s="14">
        <v>99.99</v>
      </c>
      <c r="U24" s="14">
        <v>99.99</v>
      </c>
      <c r="V24" s="14">
        <v>199.99</v>
      </c>
      <c r="W24" s="14">
        <v>149.99</v>
      </c>
      <c r="X24" s="14">
        <v>249.99</v>
      </c>
      <c r="Y24" s="14">
        <v>149.99</v>
      </c>
      <c r="Z24" s="14">
        <v>349.99</v>
      </c>
      <c r="AA24" s="14" t="s">
        <v>240</v>
      </c>
    </row>
    <row r="25" spans="1:27" ht="30" customHeight="1">
      <c r="A25" s="87"/>
      <c r="B25" s="101" t="s">
        <v>272</v>
      </c>
      <c r="C25" s="102" t="s">
        <v>816</v>
      </c>
      <c r="D25" s="14" t="s">
        <v>251</v>
      </c>
      <c r="E25" s="14">
        <v>50</v>
      </c>
      <c r="F25" s="14" t="s">
        <v>251</v>
      </c>
      <c r="G25" s="14">
        <v>50</v>
      </c>
      <c r="H25" s="14">
        <v>50</v>
      </c>
      <c r="I25" s="14">
        <v>50</v>
      </c>
      <c r="J25" s="14" t="s">
        <v>251</v>
      </c>
      <c r="K25" s="14">
        <v>50</v>
      </c>
      <c r="L25" s="14">
        <v>50</v>
      </c>
      <c r="M25" s="14" t="s">
        <v>251</v>
      </c>
      <c r="N25" s="14">
        <v>50</v>
      </c>
      <c r="O25" s="14">
        <v>50</v>
      </c>
      <c r="P25" s="14" t="s">
        <v>251</v>
      </c>
      <c r="Q25" s="102" t="s">
        <v>816</v>
      </c>
      <c r="R25" s="14">
        <v>50</v>
      </c>
      <c r="S25" s="14" t="s">
        <v>251</v>
      </c>
      <c r="T25" s="14">
        <v>50</v>
      </c>
      <c r="U25" s="14">
        <v>50</v>
      </c>
      <c r="V25" s="14">
        <v>50</v>
      </c>
      <c r="W25" s="14">
        <v>50</v>
      </c>
      <c r="X25" s="102" t="s">
        <v>817</v>
      </c>
      <c r="Y25" s="102" t="s">
        <v>251</v>
      </c>
      <c r="Z25" s="102" t="s">
        <v>251</v>
      </c>
      <c r="AA25" s="102" t="s">
        <v>251</v>
      </c>
    </row>
    <row r="26" spans="1:27" ht="15" customHeight="1">
      <c r="A26" s="87"/>
      <c r="B26" s="12" t="s">
        <v>276</v>
      </c>
      <c r="C26" s="14">
        <v>199.99</v>
      </c>
      <c r="D26" s="14">
        <v>249.99</v>
      </c>
      <c r="E26" s="14">
        <v>49.99</v>
      </c>
      <c r="F26" s="14" t="s">
        <v>240</v>
      </c>
      <c r="G26" s="14">
        <v>19.99</v>
      </c>
      <c r="H26" s="14">
        <v>49.99</v>
      </c>
      <c r="I26" s="14" t="s">
        <v>240</v>
      </c>
      <c r="J26" s="14" t="s">
        <v>240</v>
      </c>
      <c r="K26" s="14">
        <v>99.99</v>
      </c>
      <c r="L26" s="14">
        <v>29.99</v>
      </c>
      <c r="M26" s="14" t="s">
        <v>240</v>
      </c>
      <c r="N26" s="14">
        <v>99.99</v>
      </c>
      <c r="O26" s="14">
        <v>99.99</v>
      </c>
      <c r="P26" s="14">
        <v>249.99</v>
      </c>
      <c r="Q26" s="14">
        <v>199.99</v>
      </c>
      <c r="R26" s="14">
        <v>69.99</v>
      </c>
      <c r="S26" s="14" t="s">
        <v>240</v>
      </c>
      <c r="T26" s="14">
        <v>49.99</v>
      </c>
      <c r="U26" s="14">
        <v>49.99</v>
      </c>
      <c r="V26" s="14">
        <v>149.99</v>
      </c>
      <c r="W26" s="14">
        <v>99.99</v>
      </c>
      <c r="X26" s="14">
        <v>249.99</v>
      </c>
      <c r="Y26" s="14">
        <v>149.99</v>
      </c>
      <c r="Z26" s="14">
        <v>349.99</v>
      </c>
      <c r="AA26" s="14" t="s">
        <v>240</v>
      </c>
    </row>
    <row r="27" spans="1:27" ht="15" customHeight="1">
      <c r="A27" s="87"/>
      <c r="B27" s="12" t="s">
        <v>277</v>
      </c>
      <c r="C27" s="14">
        <v>288.99</v>
      </c>
      <c r="D27" s="14">
        <v>319.99</v>
      </c>
      <c r="E27" s="14">
        <v>288.99</v>
      </c>
      <c r="F27" s="14">
        <v>105.99</v>
      </c>
      <c r="G27" s="14">
        <v>93.99</v>
      </c>
      <c r="H27" s="14">
        <v>166.99</v>
      </c>
      <c r="I27" s="14">
        <v>105.99</v>
      </c>
      <c r="J27" s="14">
        <v>197.99</v>
      </c>
      <c r="K27" s="14">
        <v>197.99</v>
      </c>
      <c r="L27" s="14">
        <v>105.99</v>
      </c>
      <c r="M27" s="14">
        <v>197.99</v>
      </c>
      <c r="N27" s="14">
        <v>288.99</v>
      </c>
      <c r="O27" s="14">
        <v>258.99</v>
      </c>
      <c r="P27" s="14">
        <v>319.99</v>
      </c>
      <c r="Q27" s="14">
        <v>288.99</v>
      </c>
      <c r="R27" s="14">
        <v>166.99</v>
      </c>
      <c r="S27" s="14">
        <v>105.99</v>
      </c>
      <c r="T27" s="14">
        <v>105.99</v>
      </c>
      <c r="U27" s="14">
        <v>197.99</v>
      </c>
      <c r="V27" s="14">
        <v>239.99</v>
      </c>
      <c r="W27" s="14">
        <v>258.99</v>
      </c>
      <c r="X27" s="14">
        <v>319.99</v>
      </c>
      <c r="Y27" s="14">
        <v>249.99</v>
      </c>
      <c r="Z27" s="14">
        <v>380.99</v>
      </c>
      <c r="AA27" s="14">
        <v>166.99</v>
      </c>
    </row>
    <row r="28" spans="1:27" ht="15" customHeight="1">
      <c r="A28" s="87"/>
      <c r="B28" s="12" t="s">
        <v>297</v>
      </c>
      <c r="C28" s="14">
        <v>99.99</v>
      </c>
      <c r="D28" s="14">
        <v>249.99</v>
      </c>
      <c r="E28" s="14">
        <v>49.99</v>
      </c>
      <c r="F28" s="14" t="s">
        <v>240</v>
      </c>
      <c r="G28" s="14">
        <v>19.99</v>
      </c>
      <c r="H28" s="14">
        <v>49.99</v>
      </c>
      <c r="I28" s="14" t="s">
        <v>240</v>
      </c>
      <c r="J28" s="14" t="s">
        <v>240</v>
      </c>
      <c r="K28" s="14">
        <v>99.99</v>
      </c>
      <c r="L28" s="14">
        <v>29.99</v>
      </c>
      <c r="M28" s="14" t="s">
        <v>240</v>
      </c>
      <c r="N28" s="14">
        <v>99.99</v>
      </c>
      <c r="O28" s="14">
        <v>49.99</v>
      </c>
      <c r="P28" s="14">
        <v>249.99</v>
      </c>
      <c r="Q28" s="14">
        <v>99.99</v>
      </c>
      <c r="R28" s="14">
        <v>69.99</v>
      </c>
      <c r="S28" s="14" t="s">
        <v>240</v>
      </c>
      <c r="T28" s="14">
        <v>49.99</v>
      </c>
      <c r="U28" s="14">
        <v>49.99</v>
      </c>
      <c r="V28" s="14">
        <v>149.99</v>
      </c>
      <c r="W28" s="14">
        <v>99.99</v>
      </c>
      <c r="X28" s="14">
        <v>199.99</v>
      </c>
      <c r="Y28" s="14">
        <v>99.99</v>
      </c>
      <c r="Z28" s="14">
        <v>349.99</v>
      </c>
      <c r="AA28" s="14" t="s">
        <v>240</v>
      </c>
    </row>
    <row r="29" spans="1:27" ht="15" customHeight="1">
      <c r="A29" s="87"/>
      <c r="B29" s="12" t="s">
        <v>298</v>
      </c>
      <c r="C29" s="14">
        <v>49.99</v>
      </c>
      <c r="D29" s="14">
        <v>99.99</v>
      </c>
      <c r="E29" s="14" t="s">
        <v>240</v>
      </c>
      <c r="F29" s="14" t="s">
        <v>240</v>
      </c>
      <c r="G29" s="14" t="s">
        <v>240</v>
      </c>
      <c r="H29" s="14" t="s">
        <v>240</v>
      </c>
      <c r="I29" s="14" t="s">
        <v>240</v>
      </c>
      <c r="J29" s="14" t="s">
        <v>240</v>
      </c>
      <c r="K29" s="14">
        <v>49.99</v>
      </c>
      <c r="L29" s="14" t="s">
        <v>240</v>
      </c>
      <c r="M29" s="14" t="s">
        <v>240</v>
      </c>
      <c r="N29" s="14">
        <v>49.99</v>
      </c>
      <c r="O29" s="14">
        <v>49.99</v>
      </c>
      <c r="P29" s="14">
        <v>99.99</v>
      </c>
      <c r="Q29" s="14">
        <v>49.99</v>
      </c>
      <c r="R29" s="14" t="s">
        <v>240</v>
      </c>
      <c r="S29" s="14" t="s">
        <v>240</v>
      </c>
      <c r="T29" s="14" t="s">
        <v>240</v>
      </c>
      <c r="U29" s="14" t="s">
        <v>240</v>
      </c>
      <c r="V29" s="14">
        <v>49.99</v>
      </c>
      <c r="W29" s="14">
        <v>49.99</v>
      </c>
      <c r="X29" s="14">
        <v>99.99</v>
      </c>
      <c r="Y29" s="14">
        <v>99.99</v>
      </c>
      <c r="Z29" s="14">
        <v>149.99</v>
      </c>
      <c r="AA29" s="14" t="s">
        <v>240</v>
      </c>
    </row>
    <row r="30" spans="1:27" ht="15" customHeight="1">
      <c r="A30" s="87"/>
      <c r="B30" s="12" t="s">
        <v>299</v>
      </c>
      <c r="C30" s="14">
        <v>49.99</v>
      </c>
      <c r="D30" s="14">
        <v>99.99</v>
      </c>
      <c r="E30" s="14" t="s">
        <v>240</v>
      </c>
      <c r="F30" s="14" t="s">
        <v>240</v>
      </c>
      <c r="G30" s="14" t="s">
        <v>240</v>
      </c>
      <c r="H30" s="14" t="s">
        <v>240</v>
      </c>
      <c r="I30" s="14" t="s">
        <v>240</v>
      </c>
      <c r="J30" s="14" t="s">
        <v>240</v>
      </c>
      <c r="K30" s="14">
        <v>49.99</v>
      </c>
      <c r="L30" s="14" t="s">
        <v>240</v>
      </c>
      <c r="M30" s="14" t="s">
        <v>240</v>
      </c>
      <c r="N30" s="14">
        <v>49.99</v>
      </c>
      <c r="O30" s="14">
        <v>49.99</v>
      </c>
      <c r="P30" s="14">
        <v>99.99</v>
      </c>
      <c r="Q30" s="14">
        <v>49.99</v>
      </c>
      <c r="R30" s="14" t="s">
        <v>240</v>
      </c>
      <c r="S30" s="14" t="s">
        <v>240</v>
      </c>
      <c r="T30" s="14" t="s">
        <v>240</v>
      </c>
      <c r="U30" s="14" t="s">
        <v>240</v>
      </c>
      <c r="V30" s="14">
        <v>49.99</v>
      </c>
      <c r="W30" s="14">
        <v>49.99</v>
      </c>
      <c r="X30" s="14">
        <v>99.99</v>
      </c>
      <c r="Y30" s="14">
        <v>99.99</v>
      </c>
      <c r="Z30" s="14">
        <v>149.99</v>
      </c>
      <c r="AA30" s="14" t="s">
        <v>240</v>
      </c>
    </row>
    <row r="31" spans="1:27" ht="15" customHeight="1">
      <c r="A31" s="87"/>
      <c r="B31" s="12" t="s">
        <v>300</v>
      </c>
      <c r="C31" s="14">
        <v>20.84</v>
      </c>
      <c r="D31" s="14">
        <v>20.84</v>
      </c>
      <c r="E31" s="14">
        <v>22.92</v>
      </c>
      <c r="F31" s="14">
        <v>10.42</v>
      </c>
      <c r="G31" s="14">
        <v>9.59</v>
      </c>
      <c r="H31" s="14">
        <v>14.59</v>
      </c>
      <c r="I31" s="14">
        <v>10.42</v>
      </c>
      <c r="J31" s="14">
        <v>16.67</v>
      </c>
      <c r="K31" s="14">
        <v>14.59</v>
      </c>
      <c r="L31" s="14">
        <v>10.42</v>
      </c>
      <c r="M31" s="14">
        <v>16.67</v>
      </c>
      <c r="N31" s="14">
        <v>20.84</v>
      </c>
      <c r="O31" s="14">
        <v>18.75</v>
      </c>
      <c r="P31" s="14">
        <v>20.84</v>
      </c>
      <c r="Q31" s="14">
        <v>20.84</v>
      </c>
      <c r="R31" s="14">
        <v>14.59</v>
      </c>
      <c r="S31" s="14">
        <v>10.42</v>
      </c>
      <c r="T31" s="14">
        <v>10.42</v>
      </c>
      <c r="U31" s="14">
        <v>16.67</v>
      </c>
      <c r="V31" s="14">
        <v>17.5</v>
      </c>
      <c r="W31" s="14">
        <v>18.75</v>
      </c>
      <c r="X31" s="14">
        <v>20.84</v>
      </c>
      <c r="Y31" s="14">
        <v>18.75</v>
      </c>
      <c r="Z31" s="14">
        <v>22.92</v>
      </c>
      <c r="AA31" s="14">
        <v>14.59</v>
      </c>
    </row>
    <row r="32" spans="1:27" ht="15" customHeight="1">
      <c r="A32" s="87"/>
      <c r="B32" s="12" t="s">
        <v>318</v>
      </c>
      <c r="C32" s="14">
        <v>20.84</v>
      </c>
      <c r="D32" s="14">
        <v>20.84</v>
      </c>
      <c r="E32" s="14">
        <v>22.92</v>
      </c>
      <c r="F32" s="14">
        <v>10.42</v>
      </c>
      <c r="G32" s="14">
        <v>9.59</v>
      </c>
      <c r="H32" s="14">
        <v>14.59</v>
      </c>
      <c r="I32" s="14">
        <v>10.42</v>
      </c>
      <c r="J32" s="14">
        <v>16.67</v>
      </c>
      <c r="K32" s="14">
        <v>14.59</v>
      </c>
      <c r="L32" s="14">
        <v>10.42</v>
      </c>
      <c r="M32" s="14">
        <v>16.67</v>
      </c>
      <c r="N32" s="14">
        <v>20.84</v>
      </c>
      <c r="O32" s="14">
        <v>18.75</v>
      </c>
      <c r="P32" s="14">
        <v>20.84</v>
      </c>
      <c r="Q32" s="14">
        <v>20.84</v>
      </c>
      <c r="R32" s="14">
        <v>14.59</v>
      </c>
      <c r="S32" s="14">
        <v>10.42</v>
      </c>
      <c r="T32" s="14">
        <v>10.42</v>
      </c>
      <c r="U32" s="14">
        <v>16.67</v>
      </c>
      <c r="V32" s="14">
        <v>17.5</v>
      </c>
      <c r="W32" s="14">
        <v>18.75</v>
      </c>
      <c r="X32" s="14">
        <v>20.84</v>
      </c>
      <c r="Y32" s="14">
        <v>18.75</v>
      </c>
      <c r="Z32" s="14">
        <v>22.92</v>
      </c>
      <c r="AA32" s="14">
        <v>14.59</v>
      </c>
    </row>
    <row r="33" spans="1:27" ht="15" customHeight="1">
      <c r="A33" s="87"/>
      <c r="B33" s="12" t="s">
        <v>333</v>
      </c>
      <c r="C33" s="14">
        <v>20.68</v>
      </c>
      <c r="D33" s="14">
        <v>20.68</v>
      </c>
      <c r="E33" s="14">
        <v>22.83</v>
      </c>
      <c r="F33" s="14">
        <v>10.33</v>
      </c>
      <c r="G33" s="14">
        <v>9.42</v>
      </c>
      <c r="H33" s="14">
        <v>14.42</v>
      </c>
      <c r="I33" s="14">
        <v>10.33</v>
      </c>
      <c r="J33" s="14">
        <v>16.58</v>
      </c>
      <c r="K33" s="14">
        <v>14.43</v>
      </c>
      <c r="L33" s="14">
        <v>10.33</v>
      </c>
      <c r="M33" s="14">
        <v>16.58</v>
      </c>
      <c r="N33" s="14">
        <v>20.68</v>
      </c>
      <c r="O33" s="14">
        <v>18.75</v>
      </c>
      <c r="P33" s="14">
        <v>20.68</v>
      </c>
      <c r="Q33" s="14">
        <v>20.68</v>
      </c>
      <c r="R33" s="14">
        <v>14.42</v>
      </c>
      <c r="S33" s="14">
        <v>10.33</v>
      </c>
      <c r="T33" s="14">
        <v>10.33</v>
      </c>
      <c r="U33" s="14">
        <v>16.58</v>
      </c>
      <c r="V33" s="14">
        <v>17.5</v>
      </c>
      <c r="W33" s="14">
        <v>18.75</v>
      </c>
      <c r="X33" s="14">
        <v>20.68</v>
      </c>
      <c r="Y33" s="14">
        <v>18.75</v>
      </c>
      <c r="Z33" s="14">
        <v>22.84</v>
      </c>
      <c r="AA33" s="14">
        <v>14.42</v>
      </c>
    </row>
    <row r="34" spans="1:27" ht="15" customHeight="1">
      <c r="A34" s="87"/>
      <c r="B34" s="12" t="s">
        <v>354</v>
      </c>
      <c r="C34" s="14">
        <v>20.68</v>
      </c>
      <c r="D34" s="14">
        <v>20.68</v>
      </c>
      <c r="E34" s="14">
        <v>22.83</v>
      </c>
      <c r="F34" s="14">
        <v>10.33</v>
      </c>
      <c r="G34" s="14">
        <v>9.42</v>
      </c>
      <c r="H34" s="14">
        <v>14.42</v>
      </c>
      <c r="I34" s="14">
        <v>10.33</v>
      </c>
      <c r="J34" s="14">
        <v>16.58</v>
      </c>
      <c r="K34" s="14">
        <v>14.43</v>
      </c>
      <c r="L34" s="14">
        <v>10.33</v>
      </c>
      <c r="M34" s="14">
        <v>16.58</v>
      </c>
      <c r="N34" s="14">
        <v>20.68</v>
      </c>
      <c r="O34" s="14">
        <v>18.75</v>
      </c>
      <c r="P34" s="14">
        <v>20.68</v>
      </c>
      <c r="Q34" s="14">
        <v>20.68</v>
      </c>
      <c r="R34" s="14">
        <v>14.42</v>
      </c>
      <c r="S34" s="14">
        <v>10.33</v>
      </c>
      <c r="T34" s="14">
        <v>10.33</v>
      </c>
      <c r="U34" s="14">
        <v>16.58</v>
      </c>
      <c r="V34" s="14">
        <v>17.5</v>
      </c>
      <c r="W34" s="14">
        <v>18.75</v>
      </c>
      <c r="X34" s="14">
        <v>20.68</v>
      </c>
      <c r="Y34" s="14">
        <v>18.75</v>
      </c>
      <c r="Z34" s="14">
        <v>22.84</v>
      </c>
      <c r="AA34" s="14">
        <v>14.42</v>
      </c>
    </row>
    <row r="35" spans="1:27" ht="21.75" customHeight="1">
      <c r="A35" s="18"/>
      <c r="B35" s="22" t="s">
        <v>5</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row>
    <row r="36" spans="1:27" ht="15">
      <c r="A36" s="9"/>
      <c r="B36" s="23" t="s">
        <v>380</v>
      </c>
      <c r="C36" s="20" t="s">
        <v>813</v>
      </c>
      <c r="D36" s="20" t="s">
        <v>813</v>
      </c>
      <c r="E36" s="20" t="s">
        <v>813</v>
      </c>
      <c r="F36" s="20"/>
      <c r="G36" s="20"/>
      <c r="H36" s="20" t="s">
        <v>813</v>
      </c>
      <c r="I36" s="20"/>
      <c r="J36" s="20" t="s">
        <v>813</v>
      </c>
      <c r="K36" s="20" t="s">
        <v>813</v>
      </c>
      <c r="L36" s="20" t="s">
        <v>813</v>
      </c>
      <c r="M36" s="20" t="s">
        <v>813</v>
      </c>
      <c r="N36" s="20" t="s">
        <v>813</v>
      </c>
      <c r="O36" s="20" t="s">
        <v>813</v>
      </c>
      <c r="P36" s="20" t="s">
        <v>813</v>
      </c>
      <c r="Q36" s="20" t="s">
        <v>813</v>
      </c>
      <c r="R36" s="20"/>
      <c r="S36" s="20"/>
      <c r="T36" s="20" t="s">
        <v>813</v>
      </c>
      <c r="U36" s="20" t="s">
        <v>813</v>
      </c>
      <c r="V36" s="20" t="s">
        <v>813</v>
      </c>
      <c r="W36" s="20" t="s">
        <v>813</v>
      </c>
      <c r="X36" s="20" t="s">
        <v>813</v>
      </c>
      <c r="Y36" s="20" t="s">
        <v>813</v>
      </c>
      <c r="Z36" s="20" t="s">
        <v>813</v>
      </c>
      <c r="AA36" s="20" t="s">
        <v>813</v>
      </c>
    </row>
    <row r="37" spans="1:27" ht="15">
      <c r="A37" s="9"/>
      <c r="B37" s="23" t="s">
        <v>370</v>
      </c>
      <c r="C37" s="20" t="s">
        <v>813</v>
      </c>
      <c r="D37" s="20" t="s">
        <v>813</v>
      </c>
      <c r="E37" s="20" t="s">
        <v>813</v>
      </c>
      <c r="F37" s="20" t="s">
        <v>813</v>
      </c>
      <c r="G37" s="20" t="s">
        <v>813</v>
      </c>
      <c r="H37" s="20" t="s">
        <v>813</v>
      </c>
      <c r="I37" s="20" t="s">
        <v>813</v>
      </c>
      <c r="J37" s="20" t="s">
        <v>813</v>
      </c>
      <c r="K37" s="20" t="s">
        <v>813</v>
      </c>
      <c r="L37" s="20" t="s">
        <v>813</v>
      </c>
      <c r="M37" s="20" t="s">
        <v>813</v>
      </c>
      <c r="N37" s="20" t="s">
        <v>813</v>
      </c>
      <c r="O37" s="20" t="s">
        <v>813</v>
      </c>
      <c r="P37" s="20" t="s">
        <v>813</v>
      </c>
      <c r="Q37" s="20" t="s">
        <v>813</v>
      </c>
      <c r="R37" s="20" t="s">
        <v>813</v>
      </c>
      <c r="S37" s="20" t="s">
        <v>813</v>
      </c>
      <c r="T37" s="20" t="s">
        <v>813</v>
      </c>
      <c r="U37" s="20" t="s">
        <v>813</v>
      </c>
      <c r="V37" s="20" t="s">
        <v>813</v>
      </c>
      <c r="W37" s="20" t="s">
        <v>813</v>
      </c>
      <c r="X37" s="20" t="s">
        <v>813</v>
      </c>
      <c r="Y37" s="20" t="s">
        <v>813</v>
      </c>
      <c r="Z37" s="20" t="s">
        <v>813</v>
      </c>
      <c r="AA37" s="20" t="s">
        <v>813</v>
      </c>
    </row>
    <row r="38" spans="1:27" ht="15">
      <c r="A38" s="9"/>
      <c r="B38" s="23" t="s">
        <v>371</v>
      </c>
      <c r="C38" s="20" t="s">
        <v>813</v>
      </c>
      <c r="D38" s="20" t="s">
        <v>813</v>
      </c>
      <c r="E38" s="20" t="s">
        <v>813</v>
      </c>
      <c r="F38" s="20" t="s">
        <v>813</v>
      </c>
      <c r="G38" s="20" t="s">
        <v>813</v>
      </c>
      <c r="H38" s="20" t="s">
        <v>813</v>
      </c>
      <c r="I38" s="20" t="s">
        <v>813</v>
      </c>
      <c r="J38" s="20" t="s">
        <v>813</v>
      </c>
      <c r="K38" s="20" t="s">
        <v>813</v>
      </c>
      <c r="L38" s="20" t="s">
        <v>813</v>
      </c>
      <c r="M38" s="20" t="s">
        <v>813</v>
      </c>
      <c r="N38" s="20" t="s">
        <v>813</v>
      </c>
      <c r="O38" s="20" t="s">
        <v>813</v>
      </c>
      <c r="P38" s="20" t="s">
        <v>813</v>
      </c>
      <c r="Q38" s="20" t="s">
        <v>813</v>
      </c>
      <c r="R38" s="20" t="s">
        <v>813</v>
      </c>
      <c r="S38" s="20" t="s">
        <v>813</v>
      </c>
      <c r="T38" s="20" t="s">
        <v>813</v>
      </c>
      <c r="U38" s="20" t="s">
        <v>813</v>
      </c>
      <c r="V38" s="20"/>
      <c r="W38" s="20" t="s">
        <v>813</v>
      </c>
      <c r="X38" s="20" t="s">
        <v>813</v>
      </c>
      <c r="Y38" s="20" t="s">
        <v>813</v>
      </c>
      <c r="Z38" s="20" t="s">
        <v>813</v>
      </c>
      <c r="AA38" s="20"/>
    </row>
    <row r="39" spans="1:27" ht="15">
      <c r="A39" s="9"/>
      <c r="B39" s="23" t="s">
        <v>376</v>
      </c>
      <c r="C39" s="20"/>
      <c r="D39" s="20"/>
      <c r="E39" s="20"/>
      <c r="F39" s="20"/>
      <c r="G39" s="20"/>
      <c r="H39" s="20" t="s">
        <v>813</v>
      </c>
      <c r="I39" s="20"/>
      <c r="J39" s="20"/>
      <c r="K39" s="20"/>
      <c r="L39" s="20"/>
      <c r="M39" s="20"/>
      <c r="N39" s="20"/>
      <c r="O39" s="20"/>
      <c r="P39" s="20"/>
      <c r="Q39" s="20"/>
      <c r="R39" s="20" t="s">
        <v>813</v>
      </c>
      <c r="S39" s="20"/>
      <c r="T39" s="20"/>
      <c r="U39" s="20"/>
      <c r="V39" s="20"/>
      <c r="W39" s="20"/>
      <c r="X39" s="20"/>
      <c r="Y39" s="20"/>
      <c r="Z39" s="20"/>
      <c r="AA39" s="20"/>
    </row>
    <row r="40" spans="1:27" ht="15">
      <c r="A40" s="9"/>
      <c r="B40" s="23" t="s">
        <v>377</v>
      </c>
      <c r="C40" s="20"/>
      <c r="D40" s="20"/>
      <c r="E40" s="20"/>
      <c r="F40" s="20"/>
      <c r="G40" s="20"/>
      <c r="H40" s="20" t="s">
        <v>813</v>
      </c>
      <c r="I40" s="20"/>
      <c r="J40" s="20"/>
      <c r="K40" s="20"/>
      <c r="L40" s="20"/>
      <c r="M40" s="20"/>
      <c r="N40" s="20"/>
      <c r="O40" s="20"/>
      <c r="P40" s="20"/>
      <c r="Q40" s="20"/>
      <c r="R40" s="20" t="s">
        <v>813</v>
      </c>
      <c r="S40" s="20"/>
      <c r="T40" s="20"/>
      <c r="U40" s="20"/>
      <c r="V40" s="20"/>
      <c r="W40" s="20"/>
      <c r="X40" s="20"/>
      <c r="Y40" s="20"/>
      <c r="Z40" s="20"/>
      <c r="AA40" s="20"/>
    </row>
    <row r="41" spans="1:27" ht="15">
      <c r="A41" s="9"/>
      <c r="B41" s="23" t="s">
        <v>400</v>
      </c>
      <c r="C41" s="20"/>
      <c r="D41" s="20"/>
      <c r="E41" s="20"/>
      <c r="F41" s="20" t="s">
        <v>813</v>
      </c>
      <c r="G41" s="20"/>
      <c r="H41" s="20" t="s">
        <v>813</v>
      </c>
      <c r="I41" s="20" t="s">
        <v>813</v>
      </c>
      <c r="J41" s="20" t="s">
        <v>813</v>
      </c>
      <c r="K41" s="20"/>
      <c r="L41" s="20"/>
      <c r="M41" s="20"/>
      <c r="N41" s="20"/>
      <c r="O41" s="20"/>
      <c r="P41" s="20"/>
      <c r="Q41" s="20"/>
      <c r="R41" s="20"/>
      <c r="S41" s="20"/>
      <c r="T41" s="20"/>
      <c r="U41" s="20"/>
      <c r="V41" s="20"/>
      <c r="W41" s="20"/>
      <c r="X41" s="20"/>
      <c r="Y41" s="20"/>
      <c r="Z41" s="20"/>
      <c r="AA41" s="20"/>
    </row>
    <row r="42" spans="1:27" ht="15">
      <c r="A42" s="9"/>
      <c r="B42" s="24" t="s">
        <v>405</v>
      </c>
      <c r="C42" s="20"/>
      <c r="D42" s="20"/>
      <c r="E42" s="20"/>
      <c r="F42" s="20"/>
      <c r="G42" s="20"/>
      <c r="H42" s="20" t="s">
        <v>813</v>
      </c>
      <c r="I42" s="20"/>
      <c r="J42" s="20"/>
      <c r="K42" s="20"/>
      <c r="L42" s="20"/>
      <c r="M42" s="20"/>
      <c r="N42" s="20" t="s">
        <v>813</v>
      </c>
      <c r="O42" s="20"/>
      <c r="P42" s="20"/>
      <c r="Q42" s="20"/>
      <c r="R42" s="20"/>
      <c r="S42" s="20"/>
      <c r="T42" s="20"/>
      <c r="U42" s="20"/>
      <c r="V42" s="20"/>
      <c r="W42" s="20"/>
      <c r="X42" s="20"/>
      <c r="Y42" s="20"/>
      <c r="Z42" s="20"/>
      <c r="AA42" s="20"/>
    </row>
    <row r="43" spans="1:27" ht="15">
      <c r="A43" s="9"/>
      <c r="B43" s="24" t="s">
        <v>369</v>
      </c>
      <c r="C43" s="20" t="s">
        <v>813</v>
      </c>
      <c r="D43" s="20"/>
      <c r="E43" s="20" t="s">
        <v>813</v>
      </c>
      <c r="F43" s="20" t="s">
        <v>813</v>
      </c>
      <c r="G43" s="20" t="s">
        <v>813</v>
      </c>
      <c r="H43" s="20" t="s">
        <v>813</v>
      </c>
      <c r="I43" s="20" t="s">
        <v>813</v>
      </c>
      <c r="J43" s="20" t="s">
        <v>813</v>
      </c>
      <c r="K43" s="20"/>
      <c r="L43" s="20" t="s">
        <v>813</v>
      </c>
      <c r="M43" s="20" t="s">
        <v>813</v>
      </c>
      <c r="N43" s="20" t="s">
        <v>813</v>
      </c>
      <c r="O43" s="20"/>
      <c r="P43" s="20" t="s">
        <v>813</v>
      </c>
      <c r="Q43" s="20"/>
      <c r="R43" s="20" t="s">
        <v>813</v>
      </c>
      <c r="S43" s="20" t="s">
        <v>813</v>
      </c>
      <c r="T43" s="20"/>
      <c r="U43" s="20" t="s">
        <v>813</v>
      </c>
      <c r="V43" s="20"/>
      <c r="W43" s="20" t="s">
        <v>813</v>
      </c>
      <c r="X43" s="20" t="s">
        <v>813</v>
      </c>
      <c r="Y43" s="20"/>
      <c r="Z43" s="20"/>
      <c r="AA43" s="20" t="s">
        <v>813</v>
      </c>
    </row>
    <row r="44" spans="1:27" ht="15">
      <c r="A44" s="9"/>
      <c r="B44" s="24" t="s">
        <v>432</v>
      </c>
      <c r="C44" s="20"/>
      <c r="D44" s="20"/>
      <c r="E44" s="20"/>
      <c r="F44" s="20"/>
      <c r="G44" s="20"/>
      <c r="H44" s="20"/>
      <c r="I44" s="20"/>
      <c r="J44" s="20"/>
      <c r="K44" s="20"/>
      <c r="L44" s="20"/>
      <c r="M44" s="20"/>
      <c r="N44" s="20" t="s">
        <v>813</v>
      </c>
      <c r="O44" s="20" t="s">
        <v>813</v>
      </c>
      <c r="P44" s="20"/>
      <c r="Q44" s="20"/>
      <c r="R44" s="20"/>
      <c r="S44" s="20"/>
      <c r="T44" s="20"/>
      <c r="U44" s="20"/>
      <c r="V44" s="20"/>
      <c r="W44" s="20"/>
      <c r="X44" s="20"/>
      <c r="Y44" s="20"/>
      <c r="Z44" s="20"/>
      <c r="AA44" s="20"/>
    </row>
    <row r="45" spans="1:27" ht="15">
      <c r="A45" s="9"/>
      <c r="B45" s="23" t="s">
        <v>398</v>
      </c>
      <c r="C45" s="20" t="s">
        <v>813</v>
      </c>
      <c r="D45" s="20" t="s">
        <v>813</v>
      </c>
      <c r="E45" s="20"/>
      <c r="F45" s="20"/>
      <c r="G45" s="20"/>
      <c r="H45" s="20"/>
      <c r="I45" s="20"/>
      <c r="J45" s="20"/>
      <c r="K45" s="20"/>
      <c r="L45" s="20"/>
      <c r="M45" s="20"/>
      <c r="N45" s="20"/>
      <c r="O45" s="20"/>
      <c r="P45" s="20"/>
      <c r="Q45" s="20" t="s">
        <v>813</v>
      </c>
      <c r="R45" s="20"/>
      <c r="S45" s="20" t="s">
        <v>813</v>
      </c>
      <c r="T45" s="20"/>
      <c r="U45" s="20"/>
      <c r="V45" s="20" t="s">
        <v>813</v>
      </c>
      <c r="W45" s="20"/>
      <c r="X45" s="20" t="s">
        <v>813</v>
      </c>
      <c r="Y45" s="20" t="s">
        <v>813</v>
      </c>
      <c r="Z45" s="20" t="s">
        <v>813</v>
      </c>
      <c r="AA45" s="20"/>
    </row>
    <row r="46" spans="1:27" ht="15">
      <c r="A46" s="9"/>
      <c r="B46" s="23" t="s">
        <v>373</v>
      </c>
      <c r="C46" s="20"/>
      <c r="D46" s="20" t="s">
        <v>813</v>
      </c>
      <c r="E46" s="20" t="s">
        <v>813</v>
      </c>
      <c r="F46" s="20" t="s">
        <v>813</v>
      </c>
      <c r="G46" s="20"/>
      <c r="H46" s="20" t="s">
        <v>813</v>
      </c>
      <c r="I46" s="20" t="s">
        <v>813</v>
      </c>
      <c r="J46" s="20" t="s">
        <v>813</v>
      </c>
      <c r="K46" s="20"/>
      <c r="L46" s="20" t="s">
        <v>813</v>
      </c>
      <c r="M46" s="20" t="s">
        <v>813</v>
      </c>
      <c r="N46" s="20" t="s">
        <v>813</v>
      </c>
      <c r="O46" s="20"/>
      <c r="P46" s="20"/>
      <c r="Q46" s="20"/>
      <c r="R46" s="20" t="s">
        <v>813</v>
      </c>
      <c r="S46" s="20" t="s">
        <v>813</v>
      </c>
      <c r="T46" s="20"/>
      <c r="U46" s="20" t="s">
        <v>813</v>
      </c>
      <c r="V46" s="20" t="s">
        <v>813</v>
      </c>
      <c r="W46" s="20" t="s">
        <v>813</v>
      </c>
      <c r="X46" s="20" t="s">
        <v>813</v>
      </c>
      <c r="Y46" s="20" t="s">
        <v>813</v>
      </c>
      <c r="Z46" s="20" t="s">
        <v>813</v>
      </c>
      <c r="AA46" s="20" t="s">
        <v>813</v>
      </c>
    </row>
    <row r="47" spans="1:27" ht="15">
      <c r="A47" s="9"/>
      <c r="B47" s="23" t="s">
        <v>378</v>
      </c>
      <c r="C47" s="20"/>
      <c r="D47" s="20"/>
      <c r="E47" s="20"/>
      <c r="F47" s="20"/>
      <c r="G47" s="20"/>
      <c r="H47" s="20" t="s">
        <v>813</v>
      </c>
      <c r="I47" s="20"/>
      <c r="J47" s="20"/>
      <c r="K47" s="20"/>
      <c r="L47" s="20"/>
      <c r="M47" s="20"/>
      <c r="N47" s="20"/>
      <c r="O47" s="20"/>
      <c r="P47" s="20"/>
      <c r="Q47" s="20"/>
      <c r="R47" s="20" t="s">
        <v>813</v>
      </c>
      <c r="S47" s="20"/>
      <c r="T47" s="20"/>
      <c r="U47" s="20"/>
      <c r="V47" s="20"/>
      <c r="W47" s="20"/>
      <c r="X47" s="20"/>
      <c r="Y47" s="20"/>
      <c r="Z47" s="20"/>
      <c r="AA47" s="20"/>
    </row>
    <row r="48" spans="1:27" ht="15">
      <c r="A48" s="9"/>
      <c r="B48" s="23" t="s">
        <v>374</v>
      </c>
      <c r="C48" s="20" t="s">
        <v>813</v>
      </c>
      <c r="D48" s="20" t="s">
        <v>813</v>
      </c>
      <c r="E48" s="20" t="s">
        <v>813</v>
      </c>
      <c r="F48" s="20"/>
      <c r="G48" s="20" t="s">
        <v>813</v>
      </c>
      <c r="H48" s="20" t="s">
        <v>813</v>
      </c>
      <c r="I48" s="20" t="s">
        <v>813</v>
      </c>
      <c r="J48" s="20" t="s">
        <v>813</v>
      </c>
      <c r="K48" s="20" t="s">
        <v>813</v>
      </c>
      <c r="L48" s="20"/>
      <c r="M48" s="20" t="s">
        <v>813</v>
      </c>
      <c r="N48" s="20" t="s">
        <v>813</v>
      </c>
      <c r="O48" s="20" t="s">
        <v>813</v>
      </c>
      <c r="P48" s="20"/>
      <c r="Q48" s="20" t="s">
        <v>813</v>
      </c>
      <c r="R48" s="20" t="s">
        <v>813</v>
      </c>
      <c r="S48" s="20" t="s">
        <v>813</v>
      </c>
      <c r="T48" s="20" t="s">
        <v>813</v>
      </c>
      <c r="U48" s="20" t="s">
        <v>813</v>
      </c>
      <c r="V48" s="20" t="s">
        <v>813</v>
      </c>
      <c r="W48" s="20" t="s">
        <v>813</v>
      </c>
      <c r="X48" s="20" t="s">
        <v>813</v>
      </c>
      <c r="Y48" s="20" t="s">
        <v>813</v>
      </c>
      <c r="Z48" s="20" t="s">
        <v>813</v>
      </c>
      <c r="AA48" s="20" t="s">
        <v>813</v>
      </c>
    </row>
    <row r="49" spans="1:27" ht="15">
      <c r="A49" s="9"/>
      <c r="B49" s="23" t="s">
        <v>397</v>
      </c>
      <c r="C49" s="20" t="s">
        <v>813</v>
      </c>
      <c r="D49" s="20" t="s">
        <v>813</v>
      </c>
      <c r="E49" s="20"/>
      <c r="F49" s="20"/>
      <c r="G49" s="20"/>
      <c r="H49" s="20" t="s">
        <v>813</v>
      </c>
      <c r="I49" s="20" t="s">
        <v>813</v>
      </c>
      <c r="J49" s="20" t="s">
        <v>813</v>
      </c>
      <c r="K49" s="20" t="s">
        <v>813</v>
      </c>
      <c r="L49" s="20" t="s">
        <v>813</v>
      </c>
      <c r="M49" s="20" t="s">
        <v>813</v>
      </c>
      <c r="N49" s="20" t="s">
        <v>813</v>
      </c>
      <c r="O49" s="20"/>
      <c r="P49" s="20"/>
      <c r="Q49" s="20"/>
      <c r="R49" s="20"/>
      <c r="S49" s="20"/>
      <c r="T49" s="20" t="s">
        <v>813</v>
      </c>
      <c r="U49" s="20"/>
      <c r="V49" s="20"/>
      <c r="W49" s="20"/>
      <c r="X49" s="20"/>
      <c r="Y49" s="20"/>
      <c r="Z49" s="20"/>
      <c r="AA49" s="20"/>
    </row>
    <row r="50" spans="1:27" ht="15">
      <c r="A50" s="9"/>
      <c r="B50" s="23" t="s">
        <v>379</v>
      </c>
      <c r="C50" s="20"/>
      <c r="D50" s="20"/>
      <c r="E50" s="20"/>
      <c r="F50" s="20" t="s">
        <v>813</v>
      </c>
      <c r="G50" s="20"/>
      <c r="H50" s="20"/>
      <c r="I50" s="20"/>
      <c r="J50" s="20"/>
      <c r="K50" s="20"/>
      <c r="L50" s="20"/>
      <c r="M50" s="20"/>
      <c r="N50" s="20"/>
      <c r="O50" s="20"/>
      <c r="P50" s="20"/>
      <c r="Q50" s="20"/>
      <c r="R50" s="20" t="s">
        <v>813</v>
      </c>
      <c r="S50" s="20"/>
      <c r="T50" s="20"/>
      <c r="U50" s="20"/>
      <c r="V50" s="20"/>
      <c r="W50" s="20"/>
      <c r="X50" s="20"/>
      <c r="Y50" s="20"/>
      <c r="Z50" s="20"/>
      <c r="AA50" s="20"/>
    </row>
    <row r="51" spans="1:27" ht="15">
      <c r="A51" s="9"/>
      <c r="B51" s="23" t="s">
        <v>431</v>
      </c>
      <c r="C51" s="20"/>
      <c r="D51" s="20"/>
      <c r="E51" s="20"/>
      <c r="F51" s="20"/>
      <c r="G51" s="20"/>
      <c r="H51" s="20"/>
      <c r="I51" s="20"/>
      <c r="J51" s="20"/>
      <c r="K51" s="20"/>
      <c r="L51" s="20"/>
      <c r="M51" s="20"/>
      <c r="N51" s="20"/>
      <c r="O51" s="20"/>
      <c r="P51" s="20"/>
      <c r="Q51" s="20"/>
      <c r="R51" s="20"/>
      <c r="S51" s="20"/>
      <c r="T51" s="20"/>
      <c r="U51" s="20"/>
      <c r="V51" s="20"/>
      <c r="W51" s="20" t="s">
        <v>813</v>
      </c>
      <c r="X51" s="20"/>
      <c r="Y51" s="20"/>
      <c r="Z51" s="20"/>
      <c r="AA51" s="20"/>
    </row>
    <row r="52" spans="1:27" ht="15">
      <c r="A52" s="9"/>
      <c r="B52" s="23" t="s">
        <v>372</v>
      </c>
      <c r="C52" s="20"/>
      <c r="D52" s="20"/>
      <c r="E52" s="20" t="s">
        <v>813</v>
      </c>
      <c r="F52" s="20" t="s">
        <v>813</v>
      </c>
      <c r="G52" s="20"/>
      <c r="H52" s="20" t="s">
        <v>813</v>
      </c>
      <c r="I52" s="20" t="s">
        <v>813</v>
      </c>
      <c r="J52" s="20" t="s">
        <v>813</v>
      </c>
      <c r="K52" s="20"/>
      <c r="L52" s="20"/>
      <c r="M52" s="20"/>
      <c r="N52" s="20"/>
      <c r="O52" s="20"/>
      <c r="P52" s="20" t="s">
        <v>813</v>
      </c>
      <c r="Q52" s="20"/>
      <c r="R52" s="20" t="s">
        <v>813</v>
      </c>
      <c r="S52" s="20" t="s">
        <v>813</v>
      </c>
      <c r="T52" s="20"/>
      <c r="U52" s="20"/>
      <c r="V52" s="20"/>
      <c r="W52" s="20" t="s">
        <v>813</v>
      </c>
      <c r="X52" s="20"/>
      <c r="Y52" s="20"/>
      <c r="Z52" s="20"/>
      <c r="AA52" s="20"/>
    </row>
    <row r="53" spans="1:27" ht="15">
      <c r="A53" s="9"/>
      <c r="B53" s="25" t="s">
        <v>392</v>
      </c>
      <c r="C53" s="20"/>
      <c r="D53" s="20" t="s">
        <v>813</v>
      </c>
      <c r="E53" s="20"/>
      <c r="F53" s="20" t="s">
        <v>813</v>
      </c>
      <c r="G53" s="20" t="s">
        <v>813</v>
      </c>
      <c r="H53" s="20"/>
      <c r="I53" s="20" t="s">
        <v>813</v>
      </c>
      <c r="J53" s="20"/>
      <c r="K53" s="20"/>
      <c r="L53" s="20" t="s">
        <v>813</v>
      </c>
      <c r="M53" s="20"/>
      <c r="N53" s="20"/>
      <c r="O53" s="20" t="s">
        <v>813</v>
      </c>
      <c r="P53" s="20" t="s">
        <v>813</v>
      </c>
      <c r="Q53" s="20"/>
      <c r="R53" s="20"/>
      <c r="S53" s="20"/>
      <c r="T53" s="20"/>
      <c r="U53" s="20" t="s">
        <v>813</v>
      </c>
      <c r="V53" s="20" t="s">
        <v>813</v>
      </c>
      <c r="W53" s="20"/>
      <c r="X53" s="20" t="s">
        <v>813</v>
      </c>
      <c r="Y53" s="20"/>
      <c r="Z53" s="20" t="s">
        <v>813</v>
      </c>
      <c r="AA53" s="20"/>
    </row>
    <row r="54" spans="1:27" ht="15">
      <c r="A54" s="9"/>
      <c r="B54" s="23" t="s">
        <v>393</v>
      </c>
      <c r="C54" s="20"/>
      <c r="D54" s="20"/>
      <c r="E54" s="20"/>
      <c r="F54" s="20" t="s">
        <v>813</v>
      </c>
      <c r="G54" s="20" t="s">
        <v>813</v>
      </c>
      <c r="H54" s="20" t="s">
        <v>813</v>
      </c>
      <c r="I54" s="20" t="s">
        <v>813</v>
      </c>
      <c r="J54" s="20" t="s">
        <v>813</v>
      </c>
      <c r="K54" s="20"/>
      <c r="L54" s="20" t="s">
        <v>813</v>
      </c>
      <c r="M54" s="20" t="s">
        <v>813</v>
      </c>
      <c r="N54" s="20"/>
      <c r="O54" s="20" t="s">
        <v>813</v>
      </c>
      <c r="P54" s="20"/>
      <c r="Q54" s="20"/>
      <c r="R54" s="20"/>
      <c r="S54" s="20" t="s">
        <v>813</v>
      </c>
      <c r="T54" s="20" t="s">
        <v>813</v>
      </c>
      <c r="U54" s="20"/>
      <c r="V54" s="20"/>
      <c r="W54" s="20"/>
      <c r="X54" s="20" t="s">
        <v>813</v>
      </c>
      <c r="Y54" s="20"/>
      <c r="Z54" s="20"/>
      <c r="AA54" s="20" t="s">
        <v>813</v>
      </c>
    </row>
    <row r="55" spans="1:27" ht="15">
      <c r="A55" s="9"/>
      <c r="B55" s="23" t="s">
        <v>403</v>
      </c>
      <c r="C55" s="20"/>
      <c r="D55" s="20"/>
      <c r="E55" s="20"/>
      <c r="F55" s="20" t="s">
        <v>813</v>
      </c>
      <c r="G55" s="20"/>
      <c r="H55" s="20" t="s">
        <v>813</v>
      </c>
      <c r="I55" s="20"/>
      <c r="J55" s="20"/>
      <c r="K55" s="20"/>
      <c r="L55" s="20"/>
      <c r="M55" s="20"/>
      <c r="N55" s="20"/>
      <c r="O55" s="20"/>
      <c r="P55" s="20"/>
      <c r="Q55" s="20"/>
      <c r="R55" s="20" t="s">
        <v>813</v>
      </c>
      <c r="S55" s="20"/>
      <c r="T55" s="20"/>
      <c r="U55" s="20"/>
      <c r="V55" s="20"/>
      <c r="W55" s="20"/>
      <c r="X55" s="20"/>
      <c r="Y55" s="20"/>
      <c r="Z55" s="20"/>
      <c r="AA55" s="20"/>
    </row>
    <row r="56" spans="1:27" ht="15">
      <c r="A56" s="9"/>
      <c r="B56" s="23" t="s">
        <v>381</v>
      </c>
      <c r="C56" s="20"/>
      <c r="D56" s="20" t="s">
        <v>813</v>
      </c>
      <c r="E56" s="20"/>
      <c r="F56" s="20"/>
      <c r="G56" s="20"/>
      <c r="H56" s="20"/>
      <c r="I56" s="20"/>
      <c r="J56" s="20"/>
      <c r="K56" s="20" t="s">
        <v>813</v>
      </c>
      <c r="L56" s="20"/>
      <c r="M56" s="20"/>
      <c r="N56" s="20"/>
      <c r="O56" s="20" t="s">
        <v>813</v>
      </c>
      <c r="P56" s="20" t="s">
        <v>813</v>
      </c>
      <c r="Q56" s="20"/>
      <c r="R56" s="20"/>
      <c r="S56" s="20"/>
      <c r="T56" s="20"/>
      <c r="U56" s="20" t="s">
        <v>813</v>
      </c>
      <c r="V56" s="20" t="s">
        <v>813</v>
      </c>
      <c r="W56" s="20"/>
      <c r="X56" s="20" t="s">
        <v>813</v>
      </c>
      <c r="Y56" s="20"/>
      <c r="Z56" s="20"/>
      <c r="AA56" s="20"/>
    </row>
    <row r="57" spans="1:27" ht="15">
      <c r="A57" s="9"/>
      <c r="B57" s="23" t="s">
        <v>375</v>
      </c>
      <c r="C57" s="20" t="s">
        <v>813</v>
      </c>
      <c r="D57" s="20" t="s">
        <v>813</v>
      </c>
      <c r="E57" s="20" t="s">
        <v>813</v>
      </c>
      <c r="F57" s="20" t="s">
        <v>813</v>
      </c>
      <c r="G57" s="20"/>
      <c r="H57" s="20" t="s">
        <v>813</v>
      </c>
      <c r="I57" s="20" t="s">
        <v>813</v>
      </c>
      <c r="J57" s="20" t="s">
        <v>813</v>
      </c>
      <c r="K57" s="20" t="s">
        <v>813</v>
      </c>
      <c r="L57" s="20" t="s">
        <v>813</v>
      </c>
      <c r="M57" s="20" t="s">
        <v>813</v>
      </c>
      <c r="N57" s="20" t="s">
        <v>813</v>
      </c>
      <c r="O57" s="20" t="s">
        <v>813</v>
      </c>
      <c r="P57" s="20" t="s">
        <v>813</v>
      </c>
      <c r="Q57" s="20" t="s">
        <v>813</v>
      </c>
      <c r="R57" s="20" t="s">
        <v>813</v>
      </c>
      <c r="S57" s="20" t="s">
        <v>813</v>
      </c>
      <c r="T57" s="20" t="s">
        <v>813</v>
      </c>
      <c r="U57" s="20" t="s">
        <v>813</v>
      </c>
      <c r="V57" s="20" t="s">
        <v>813</v>
      </c>
      <c r="W57" s="20" t="s">
        <v>813</v>
      </c>
      <c r="X57" s="20" t="s">
        <v>813</v>
      </c>
      <c r="Y57" s="20" t="s">
        <v>813</v>
      </c>
      <c r="Z57" s="20" t="s">
        <v>813</v>
      </c>
      <c r="AA57" s="20" t="s">
        <v>813</v>
      </c>
    </row>
    <row r="58" spans="1:27" ht="15">
      <c r="A58" s="9"/>
      <c r="B58" s="23" t="s">
        <v>399</v>
      </c>
      <c r="C58" s="20"/>
      <c r="D58" s="20"/>
      <c r="E58" s="20"/>
      <c r="F58" s="20"/>
      <c r="G58" s="20"/>
      <c r="H58" s="20"/>
      <c r="I58" s="20"/>
      <c r="J58" s="20"/>
      <c r="K58" s="20"/>
      <c r="L58" s="20"/>
      <c r="M58" s="20"/>
      <c r="N58" s="20"/>
      <c r="O58" s="20"/>
      <c r="P58" s="20"/>
      <c r="Q58" s="20"/>
      <c r="R58" s="20"/>
      <c r="S58" s="20" t="s">
        <v>813</v>
      </c>
      <c r="T58" s="20"/>
      <c r="U58" s="20"/>
      <c r="V58" s="20"/>
      <c r="W58" s="20"/>
      <c r="X58" s="20"/>
      <c r="Y58" s="20" t="s">
        <v>813</v>
      </c>
      <c r="Z58" s="20" t="s">
        <v>813</v>
      </c>
      <c r="AA58" s="20"/>
    </row>
    <row r="59" spans="1:27" ht="15" customHeight="1">
      <c r="A59" s="9"/>
      <c r="B59" s="26"/>
      <c r="C59" s="20"/>
      <c r="D59" s="20"/>
      <c r="E59" s="20"/>
      <c r="F59" s="20"/>
      <c r="G59" s="20"/>
      <c r="H59" s="20"/>
      <c r="I59" s="20"/>
      <c r="J59" s="20"/>
      <c r="K59" s="20"/>
      <c r="L59" s="20"/>
      <c r="M59" s="20"/>
      <c r="N59" s="20"/>
      <c r="O59" s="20"/>
      <c r="P59" s="20"/>
      <c r="Q59" s="20"/>
      <c r="R59" s="20"/>
      <c r="S59" s="20"/>
      <c r="T59" s="20"/>
      <c r="U59" s="20"/>
      <c r="V59" s="20"/>
      <c r="W59" s="20"/>
      <c r="X59" s="20"/>
      <c r="Y59" s="20"/>
      <c r="Z59" s="20"/>
      <c r="AA59" s="20"/>
    </row>
    <row r="60" spans="1:27" ht="15" customHeight="1">
      <c r="A60" s="34"/>
      <c r="B60" s="35"/>
      <c r="C60" s="20"/>
      <c r="D60" s="20"/>
      <c r="E60" s="20"/>
      <c r="F60" s="20"/>
      <c r="G60" s="20"/>
      <c r="H60" s="20"/>
      <c r="I60" s="20"/>
      <c r="J60" s="20"/>
      <c r="K60" s="20"/>
      <c r="L60" s="20"/>
      <c r="M60" s="20"/>
      <c r="N60" s="20"/>
      <c r="O60" s="20"/>
      <c r="P60" s="20"/>
      <c r="Q60" s="20"/>
      <c r="R60" s="20"/>
      <c r="S60" s="20"/>
      <c r="T60" s="20"/>
      <c r="U60" s="20"/>
      <c r="V60" s="20"/>
      <c r="W60" s="20"/>
      <c r="X60" s="20"/>
      <c r="Y60" s="20"/>
      <c r="Z60" s="20"/>
      <c r="AA60" s="20"/>
    </row>
    <row r="61" spans="1:27" ht="15" customHeight="1">
      <c r="A61" s="7"/>
      <c r="B61" s="12"/>
      <c r="C61" s="20"/>
      <c r="D61" s="20"/>
      <c r="E61" s="20"/>
      <c r="F61" s="20"/>
      <c r="G61" s="20"/>
      <c r="H61" s="20"/>
      <c r="I61" s="20"/>
      <c r="J61" s="20"/>
      <c r="K61" s="20"/>
      <c r="L61" s="20"/>
      <c r="M61" s="20"/>
      <c r="N61" s="20"/>
      <c r="O61" s="20"/>
      <c r="P61" s="20"/>
      <c r="Q61" s="20"/>
      <c r="R61" s="20"/>
      <c r="S61" s="20"/>
      <c r="T61" s="20"/>
      <c r="U61" s="20"/>
      <c r="V61" s="20"/>
      <c r="W61" s="20"/>
      <c r="X61" s="20"/>
      <c r="Y61" s="20"/>
      <c r="Z61" s="20"/>
      <c r="AA61" s="20"/>
    </row>
    <row r="62" spans="1:27" ht="15">
      <c r="A62" s="7"/>
      <c r="B62" s="12"/>
      <c r="C62" s="20"/>
      <c r="D62" s="20"/>
      <c r="E62" s="20"/>
      <c r="F62" s="20"/>
      <c r="G62" s="20"/>
      <c r="H62" s="20"/>
      <c r="I62" s="20"/>
      <c r="J62" s="20"/>
      <c r="K62" s="20"/>
      <c r="L62" s="20"/>
      <c r="M62" s="20"/>
      <c r="N62" s="20"/>
      <c r="O62" s="20"/>
      <c r="P62" s="20"/>
      <c r="Q62" s="20"/>
      <c r="R62" s="20"/>
      <c r="S62" s="20"/>
      <c r="T62" s="20"/>
      <c r="U62" s="20"/>
      <c r="V62" s="20"/>
      <c r="W62" s="20"/>
      <c r="X62" s="20"/>
      <c r="Y62" s="20"/>
      <c r="Z62" s="20"/>
      <c r="AA62" s="20"/>
    </row>
    <row r="63" spans="1:27" ht="15" customHeight="1">
      <c r="A63" s="7"/>
      <c r="B63" s="12"/>
      <c r="C63" s="20"/>
      <c r="D63" s="20"/>
      <c r="E63" s="20"/>
      <c r="F63" s="20"/>
      <c r="G63" s="20"/>
      <c r="H63" s="20"/>
      <c r="I63" s="20"/>
      <c r="J63" s="20"/>
      <c r="K63" s="20"/>
      <c r="L63" s="20"/>
      <c r="M63" s="20"/>
      <c r="N63" s="20"/>
      <c r="O63" s="20"/>
      <c r="P63" s="20"/>
      <c r="Q63" s="20"/>
      <c r="R63" s="20"/>
      <c r="S63" s="20"/>
      <c r="T63" s="20"/>
      <c r="U63" s="20"/>
      <c r="V63" s="20"/>
      <c r="W63" s="20"/>
      <c r="X63" s="20"/>
      <c r="Y63" s="20"/>
      <c r="Z63" s="20"/>
      <c r="AA63" s="20"/>
    </row>
    <row r="64" spans="1:27" ht="15" customHeight="1">
      <c r="A64" s="36"/>
      <c r="B64" s="27"/>
      <c r="C64" s="20"/>
      <c r="D64" s="20"/>
      <c r="E64" s="20"/>
      <c r="F64" s="20"/>
      <c r="G64" s="20"/>
      <c r="H64" s="20"/>
      <c r="I64" s="20"/>
      <c r="J64" s="20"/>
      <c r="K64" s="20"/>
      <c r="L64" s="20"/>
      <c r="M64" s="20"/>
      <c r="N64" s="20"/>
      <c r="O64" s="20"/>
      <c r="P64" s="20"/>
      <c r="Q64" s="20"/>
      <c r="R64" s="20"/>
      <c r="S64" s="20"/>
      <c r="T64" s="20"/>
      <c r="U64" s="20"/>
      <c r="V64" s="20"/>
      <c r="W64" s="20"/>
      <c r="X64" s="20"/>
      <c r="Y64" s="20"/>
      <c r="Z64" s="20"/>
      <c r="AA64" s="20"/>
    </row>
    <row r="65" spans="1:27" ht="15.75">
      <c r="A65" s="19"/>
      <c r="B65" s="22" t="s">
        <v>6</v>
      </c>
      <c r="C65" s="32"/>
      <c r="D65" s="32"/>
      <c r="E65" s="32"/>
      <c r="F65" s="32"/>
      <c r="G65" s="32"/>
      <c r="H65" s="32"/>
      <c r="I65" s="32"/>
      <c r="J65" s="32"/>
      <c r="K65" s="32"/>
      <c r="L65" s="32"/>
      <c r="M65" s="32"/>
      <c r="N65" s="32"/>
      <c r="O65" s="32"/>
      <c r="P65" s="32"/>
      <c r="Q65" s="32"/>
      <c r="R65" s="32"/>
      <c r="S65" s="32"/>
      <c r="T65" s="32"/>
      <c r="U65" s="32"/>
      <c r="V65" s="32"/>
      <c r="W65" s="32"/>
      <c r="X65" s="32"/>
      <c r="Y65" s="32"/>
      <c r="Z65" s="32"/>
      <c r="AA65" s="32"/>
    </row>
    <row r="66" spans="1:27" ht="15" customHeight="1">
      <c r="A66" s="48"/>
      <c r="B66" s="12" t="s">
        <v>450</v>
      </c>
      <c r="C66" s="49" t="s">
        <v>494</v>
      </c>
      <c r="D66" s="49" t="s">
        <v>502</v>
      </c>
      <c r="E66" s="49" t="s">
        <v>495</v>
      </c>
      <c r="F66" s="49" t="s">
        <v>472</v>
      </c>
      <c r="G66" s="49" t="s">
        <v>463</v>
      </c>
      <c r="H66" s="49" t="s">
        <v>477</v>
      </c>
      <c r="I66" s="49" t="s">
        <v>469</v>
      </c>
      <c r="J66" s="49" t="s">
        <v>482</v>
      </c>
      <c r="K66" s="49" t="s">
        <v>480</v>
      </c>
      <c r="L66" s="49" t="s">
        <v>467</v>
      </c>
      <c r="M66" s="49" t="s">
        <v>479</v>
      </c>
      <c r="N66" s="49" t="s">
        <v>500</v>
      </c>
      <c r="O66" s="49" t="s">
        <v>491</v>
      </c>
      <c r="P66" s="49" t="s">
        <v>503</v>
      </c>
      <c r="Q66" s="49" t="s">
        <v>499</v>
      </c>
      <c r="R66" s="49" t="s">
        <v>476</v>
      </c>
      <c r="S66" s="49" t="s">
        <v>466</v>
      </c>
      <c r="T66" s="49" t="s">
        <v>464</v>
      </c>
      <c r="U66" s="49" t="s">
        <v>481</v>
      </c>
      <c r="V66" s="49" t="s">
        <v>488</v>
      </c>
      <c r="W66" s="49" t="s">
        <v>490</v>
      </c>
      <c r="X66" s="49" t="s">
        <v>504</v>
      </c>
      <c r="Y66" s="49" t="s">
        <v>497</v>
      </c>
      <c r="Z66" s="49" t="s">
        <v>506</v>
      </c>
      <c r="AA66" s="49" t="s">
        <v>475</v>
      </c>
    </row>
    <row r="67" spans="1:27" ht="15" customHeight="1">
      <c r="A67" s="48"/>
      <c r="B67" s="12" t="s">
        <v>508</v>
      </c>
      <c r="C67" s="49" t="s">
        <v>545</v>
      </c>
      <c r="D67" s="49" t="s">
        <v>550</v>
      </c>
      <c r="E67" s="49" t="s">
        <v>546</v>
      </c>
      <c r="F67" s="49" t="s">
        <v>527</v>
      </c>
      <c r="G67" s="49" t="s">
        <v>519</v>
      </c>
      <c r="H67" s="49" t="s">
        <v>525</v>
      </c>
      <c r="I67" s="49" t="s">
        <v>524</v>
      </c>
      <c r="J67" s="49" t="s">
        <v>533</v>
      </c>
      <c r="K67" s="49" t="s">
        <v>531</v>
      </c>
      <c r="L67" s="49" t="s">
        <v>522</v>
      </c>
      <c r="M67" s="49" t="s">
        <v>530</v>
      </c>
      <c r="N67" s="49" t="s">
        <v>542</v>
      </c>
      <c r="O67" s="49" t="s">
        <v>540</v>
      </c>
      <c r="P67" s="49" t="s">
        <v>551</v>
      </c>
      <c r="Q67" s="49" t="s">
        <v>549</v>
      </c>
      <c r="R67" s="49" t="s">
        <v>529</v>
      </c>
      <c r="S67" s="49" t="s">
        <v>521</v>
      </c>
      <c r="T67" s="49" t="s">
        <v>520</v>
      </c>
      <c r="U67" s="49" t="s">
        <v>532</v>
      </c>
      <c r="V67" s="49" t="s">
        <v>537</v>
      </c>
      <c r="W67" s="49" t="s">
        <v>539</v>
      </c>
      <c r="X67" s="49" t="s">
        <v>552</v>
      </c>
      <c r="Y67" s="49" t="s">
        <v>548</v>
      </c>
      <c r="Z67" s="49" t="s">
        <v>537</v>
      </c>
      <c r="AA67" s="49" t="s">
        <v>525</v>
      </c>
    </row>
    <row r="68" spans="1:27" ht="15" customHeight="1">
      <c r="A68" s="48"/>
      <c r="B68" s="12" t="s">
        <v>555</v>
      </c>
      <c r="C68" s="49" t="s">
        <v>585</v>
      </c>
      <c r="D68" s="49" t="s">
        <v>600</v>
      </c>
      <c r="E68" s="49" t="s">
        <v>560</v>
      </c>
      <c r="F68" s="49" t="s">
        <v>576</v>
      </c>
      <c r="G68" s="49" t="s">
        <v>567</v>
      </c>
      <c r="H68" s="49" t="s">
        <v>576</v>
      </c>
      <c r="I68" s="49" t="s">
        <v>573</v>
      </c>
      <c r="J68" s="49" t="s">
        <v>585</v>
      </c>
      <c r="K68" s="49" t="s">
        <v>583</v>
      </c>
      <c r="L68" s="49" t="s">
        <v>571</v>
      </c>
      <c r="M68" s="49" t="s">
        <v>582</v>
      </c>
      <c r="N68" s="49" t="s">
        <v>598</v>
      </c>
      <c r="O68" s="49" t="s">
        <v>591</v>
      </c>
      <c r="P68" s="49" t="s">
        <v>601</v>
      </c>
      <c r="Q68" s="49" t="s">
        <v>580</v>
      </c>
      <c r="R68" s="49" t="s">
        <v>580</v>
      </c>
      <c r="S68" s="49" t="s">
        <v>570</v>
      </c>
      <c r="T68" s="49" t="s">
        <v>568</v>
      </c>
      <c r="U68" s="49" t="s">
        <v>584</v>
      </c>
      <c r="V68" s="49" t="s">
        <v>589</v>
      </c>
      <c r="W68" s="49" t="s">
        <v>590</v>
      </c>
      <c r="X68" s="49" t="s">
        <v>583</v>
      </c>
      <c r="Y68" s="49" t="s">
        <v>597</v>
      </c>
      <c r="Z68" s="49" t="s">
        <v>582</v>
      </c>
      <c r="AA68" s="49" t="s">
        <v>579</v>
      </c>
    </row>
    <row r="69" spans="1:27" ht="15" customHeight="1">
      <c r="A69" s="48"/>
      <c r="B69" s="12" t="s">
        <v>603</v>
      </c>
      <c r="C69" s="49" t="s">
        <v>636</v>
      </c>
      <c r="D69" s="49" t="s">
        <v>638</v>
      </c>
      <c r="E69" s="49" t="s">
        <v>637</v>
      </c>
      <c r="F69" s="49" t="s">
        <v>621</v>
      </c>
      <c r="G69" s="49" t="s">
        <v>613</v>
      </c>
      <c r="H69" s="49" t="s">
        <v>625</v>
      </c>
      <c r="I69" s="49" t="s">
        <v>618</v>
      </c>
      <c r="J69" s="49" t="s">
        <v>627</v>
      </c>
      <c r="K69" s="49" t="s">
        <v>613</v>
      </c>
      <c r="L69" s="49" t="s">
        <v>616</v>
      </c>
      <c r="M69" s="49" t="s">
        <v>615</v>
      </c>
      <c r="N69" s="49" t="s">
        <v>624</v>
      </c>
      <c r="O69" s="49" t="s">
        <v>632</v>
      </c>
      <c r="P69" s="49" t="s">
        <v>639</v>
      </c>
      <c r="Q69" s="49" t="s">
        <v>613</v>
      </c>
      <c r="R69" s="49" t="s">
        <v>622</v>
      </c>
      <c r="S69" s="49" t="s">
        <v>615</v>
      </c>
      <c r="T69" s="49" t="s">
        <v>622</v>
      </c>
      <c r="U69" s="49" t="s">
        <v>626</v>
      </c>
      <c r="V69" s="49" t="s">
        <v>629</v>
      </c>
      <c r="W69" s="49" t="s">
        <v>631</v>
      </c>
      <c r="X69" s="49" t="s">
        <v>640</v>
      </c>
      <c r="Y69" s="49" t="s">
        <v>624</v>
      </c>
      <c r="Z69" s="49" t="s">
        <v>641</v>
      </c>
      <c r="AA69" s="49" t="s">
        <v>624</v>
      </c>
    </row>
    <row r="70" spans="1:27" ht="15" customHeight="1">
      <c r="A70" s="48"/>
      <c r="B70" s="12" t="s">
        <v>371</v>
      </c>
      <c r="C70" s="49"/>
      <c r="D70" s="49"/>
      <c r="E70" s="49"/>
      <c r="F70" s="49"/>
      <c r="G70" s="49"/>
      <c r="H70" s="49"/>
      <c r="I70" s="49"/>
      <c r="J70" s="49"/>
      <c r="K70" s="49"/>
      <c r="L70" s="49"/>
      <c r="M70" s="49"/>
      <c r="N70" s="49"/>
      <c r="O70" s="49"/>
      <c r="P70" s="49"/>
      <c r="Q70" s="49"/>
      <c r="R70" s="49"/>
      <c r="S70" s="49"/>
      <c r="T70" s="49"/>
      <c r="U70" s="49"/>
      <c r="V70" s="49"/>
      <c r="W70" s="49"/>
      <c r="X70" s="49"/>
      <c r="Y70" s="49"/>
      <c r="Z70" s="49"/>
      <c r="AA70" s="49"/>
    </row>
    <row r="71" spans="1:27" ht="15" customHeight="1">
      <c r="A71" s="48"/>
      <c r="B71" s="12" t="s">
        <v>643</v>
      </c>
      <c r="C71" s="49"/>
      <c r="D71" s="49"/>
      <c r="E71" s="49"/>
      <c r="F71" s="49"/>
      <c r="G71" s="49"/>
      <c r="H71" s="49"/>
      <c r="I71" s="49"/>
      <c r="J71" s="49"/>
      <c r="K71" s="49"/>
      <c r="L71" s="49"/>
      <c r="M71" s="49"/>
      <c r="N71" s="49"/>
      <c r="O71" s="49"/>
      <c r="P71" s="49"/>
      <c r="Q71" s="49"/>
      <c r="R71" s="49"/>
      <c r="S71" s="49"/>
      <c r="T71" s="49"/>
      <c r="U71" s="49"/>
      <c r="V71" s="49"/>
      <c r="W71" s="49"/>
      <c r="X71" s="49"/>
      <c r="Y71" s="49"/>
      <c r="Z71" s="49"/>
      <c r="AA71" s="49"/>
    </row>
    <row r="72" spans="1:27" ht="15" customHeight="1">
      <c r="A72" s="48"/>
      <c r="B72" s="12" t="s">
        <v>644</v>
      </c>
      <c r="C72" s="49"/>
      <c r="D72" s="49"/>
      <c r="E72" s="49"/>
      <c r="F72" s="49"/>
      <c r="G72" s="49"/>
      <c r="H72" s="49"/>
      <c r="I72" s="49"/>
      <c r="J72" s="49"/>
      <c r="K72" s="49"/>
      <c r="L72" s="49"/>
      <c r="M72" s="49"/>
      <c r="N72" s="49"/>
      <c r="O72" s="49"/>
      <c r="P72" s="49"/>
      <c r="Q72" s="49"/>
      <c r="R72" s="49"/>
      <c r="S72" s="49"/>
      <c r="T72" s="49"/>
      <c r="U72" s="49"/>
      <c r="V72" s="49"/>
      <c r="W72" s="49"/>
      <c r="X72" s="49"/>
      <c r="Y72" s="49"/>
      <c r="Z72" s="49"/>
      <c r="AA72" s="49"/>
    </row>
    <row r="73" spans="1:27" ht="15" customHeight="1">
      <c r="A73" s="48"/>
      <c r="B73" s="12"/>
      <c r="C73" s="49"/>
      <c r="D73" s="49"/>
      <c r="E73" s="49"/>
      <c r="F73" s="49"/>
      <c r="G73" s="49"/>
      <c r="H73" s="49"/>
      <c r="I73" s="49"/>
      <c r="J73" s="49"/>
      <c r="K73" s="49"/>
      <c r="L73" s="49"/>
      <c r="M73" s="49"/>
      <c r="N73" s="49"/>
      <c r="O73" s="49"/>
      <c r="P73" s="49"/>
      <c r="Q73" s="49"/>
      <c r="R73" s="49"/>
      <c r="S73" s="49"/>
      <c r="T73" s="49"/>
      <c r="U73" s="49"/>
      <c r="V73" s="49"/>
      <c r="W73" s="49"/>
      <c r="X73" s="49"/>
      <c r="Y73" s="49"/>
      <c r="Z73" s="49"/>
      <c r="AA73" s="49"/>
    </row>
    <row r="74" ht="15.75" customHeight="1"/>
    <row r="75" ht="15.75" customHeight="1"/>
    <row r="76" ht="31.5" customHeight="1"/>
    <row r="77" ht="15.75" customHeight="1"/>
    <row r="78" ht="28.5" customHeight="1"/>
  </sheetData>
  <sheetProtection/>
  <mergeCells count="1">
    <mergeCell ref="D1:E1"/>
  </mergeCells>
  <printOptions verticalCentered="1"/>
  <pageMargins left="0.5" right="0" top="0" bottom="0" header="0.5" footer="0"/>
  <pageSetup fitToWidth="0" fitToHeight="1" horizontalDpi="600" verticalDpi="600" orientation="landscape" scale="49" r:id="rId4"/>
  <headerFooter alignWithMargins="0">
    <oddFooter>&amp;R&amp;8&amp;A  &amp;F  &amp;D  &amp;T</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Q73"/>
  <sheetViews>
    <sheetView zoomScalePageLayoutView="0" workbookViewId="0" topLeftCell="A1">
      <selection activeCell="A2" sqref="A2"/>
    </sheetView>
  </sheetViews>
  <sheetFormatPr defaultColWidth="9.140625" defaultRowHeight="12.75"/>
  <cols>
    <col min="1" max="1" width="1.7109375" style="0" customWidth="1"/>
    <col min="2" max="2" width="70.57421875" style="0" customWidth="1"/>
    <col min="3" max="3" width="26.57421875" style="0" customWidth="1"/>
    <col min="4" max="4" width="24.28125" style="0" customWidth="1"/>
    <col min="5" max="20" width="22.7109375" style="0" customWidth="1"/>
  </cols>
  <sheetData>
    <row r="1" spans="1:17" ht="75.75" customHeight="1">
      <c r="A1" s="33">
        <f>Data!$B$1</f>
        <v>41708.126747685186</v>
      </c>
      <c r="B1" s="21">
        <f ca="1">TODAY()-TRUNC(A1,0)</f>
        <v>0</v>
      </c>
      <c r="C1" s="61" t="s">
        <v>818</v>
      </c>
      <c r="D1" s="111" t="s">
        <v>0</v>
      </c>
      <c r="E1" s="112"/>
      <c r="F1" s="11"/>
      <c r="G1" s="11"/>
      <c r="H1" s="11"/>
      <c r="I1" s="11"/>
      <c r="J1" s="11"/>
      <c r="K1" s="11"/>
      <c r="L1" s="11"/>
      <c r="M1" s="11"/>
      <c r="N1" s="11"/>
      <c r="O1" s="11"/>
      <c r="P1" s="11"/>
      <c r="Q1" s="11"/>
    </row>
    <row r="2" spans="1:7" ht="15.75">
      <c r="A2" s="17"/>
      <c r="B2" s="53" t="s">
        <v>54</v>
      </c>
      <c r="C2" s="28" t="s">
        <v>115</v>
      </c>
      <c r="D2" s="28" t="s">
        <v>115</v>
      </c>
      <c r="E2" s="28" t="s">
        <v>115</v>
      </c>
      <c r="F2" s="28" t="s">
        <v>115</v>
      </c>
      <c r="G2" s="28" t="s">
        <v>115</v>
      </c>
    </row>
    <row r="3" spans="1:7" ht="15.75">
      <c r="A3" s="8"/>
      <c r="B3" s="1"/>
      <c r="C3" s="39"/>
      <c r="D3" s="40"/>
      <c r="E3" s="41"/>
      <c r="F3" s="41"/>
      <c r="G3" s="41"/>
    </row>
    <row r="4" spans="1:7" ht="15.75">
      <c r="A4" s="8"/>
      <c r="B4" s="3"/>
      <c r="C4" s="39"/>
      <c r="D4" s="40"/>
      <c r="E4" s="39"/>
      <c r="F4" s="39"/>
      <c r="G4" s="39"/>
    </row>
    <row r="5" spans="1:7" ht="15.75">
      <c r="A5" s="8"/>
      <c r="B5" s="4"/>
      <c r="C5" s="39"/>
      <c r="D5" s="40"/>
      <c r="E5" s="39"/>
      <c r="F5" s="39"/>
      <c r="G5" s="39"/>
    </row>
    <row r="6" spans="1:7" ht="15.75">
      <c r="A6" s="8"/>
      <c r="B6" s="4"/>
      <c r="C6" s="39"/>
      <c r="D6" s="40"/>
      <c r="E6" s="39"/>
      <c r="F6" s="39"/>
      <c r="G6" s="39"/>
    </row>
    <row r="7" spans="1:7" ht="15.75">
      <c r="A7" s="8"/>
      <c r="B7" s="15"/>
      <c r="C7" s="39"/>
      <c r="D7" s="40"/>
      <c r="E7" s="39"/>
      <c r="F7" s="39"/>
      <c r="G7" s="39"/>
    </row>
    <row r="8" spans="1:7" ht="15.75">
      <c r="A8" s="8"/>
      <c r="B8" s="5"/>
      <c r="C8" s="39"/>
      <c r="D8" s="40"/>
      <c r="E8" s="39"/>
      <c r="F8" s="39"/>
      <c r="G8" s="39"/>
    </row>
    <row r="9" spans="1:7" ht="15.75">
      <c r="A9" s="8"/>
      <c r="B9" s="38"/>
      <c r="C9" s="42"/>
      <c r="D9" s="43"/>
      <c r="E9" s="42"/>
      <c r="F9" s="42"/>
      <c r="G9" s="42"/>
    </row>
    <row r="10" spans="1:7" ht="15.75">
      <c r="A10" s="18"/>
      <c r="B10" s="6"/>
      <c r="C10" s="28"/>
      <c r="D10" s="28"/>
      <c r="E10" s="28"/>
      <c r="F10" s="28"/>
      <c r="G10" s="28"/>
    </row>
    <row r="11" spans="1:7" ht="28.5" customHeight="1">
      <c r="A11" s="18"/>
      <c r="B11" s="10" t="s">
        <v>7</v>
      </c>
      <c r="C11" s="29" t="s">
        <v>165</v>
      </c>
      <c r="D11" s="29" t="s">
        <v>159</v>
      </c>
      <c r="E11" s="29" t="s">
        <v>156</v>
      </c>
      <c r="F11" s="29" t="s">
        <v>166</v>
      </c>
      <c r="G11" s="29" t="s">
        <v>150</v>
      </c>
    </row>
    <row r="12" spans="1:7" ht="16.5" customHeight="1">
      <c r="A12" s="18"/>
      <c r="B12" s="84"/>
      <c r="C12" s="30"/>
      <c r="D12" s="30"/>
      <c r="E12" s="30"/>
      <c r="F12" s="30"/>
      <c r="G12" s="30"/>
    </row>
    <row r="13" spans="1:7" ht="25.5" customHeight="1">
      <c r="A13" s="85"/>
      <c r="B13" s="2" t="s">
        <v>44</v>
      </c>
      <c r="C13" s="49"/>
      <c r="D13" s="49"/>
      <c r="E13" s="49"/>
      <c r="F13" s="49"/>
      <c r="G13" s="49"/>
    </row>
    <row r="14" spans="1:7" ht="15" customHeight="1">
      <c r="A14" s="85"/>
      <c r="B14" s="2" t="s">
        <v>4</v>
      </c>
      <c r="C14" s="16" t="s">
        <v>713</v>
      </c>
      <c r="D14" s="16" t="s">
        <v>704</v>
      </c>
      <c r="E14" s="16" t="s">
        <v>700</v>
      </c>
      <c r="F14" s="16" t="s">
        <v>714</v>
      </c>
      <c r="G14" s="16" t="s">
        <v>691</v>
      </c>
    </row>
    <row r="15" spans="1:7" ht="15" customHeight="1">
      <c r="A15" s="85"/>
      <c r="B15" s="2"/>
      <c r="C15" s="16"/>
      <c r="D15" s="16"/>
      <c r="E15" s="16"/>
      <c r="F15" s="16"/>
      <c r="G15" s="16"/>
    </row>
    <row r="16" spans="1:7" ht="15" customHeight="1">
      <c r="A16" s="85"/>
      <c r="B16" s="2"/>
      <c r="C16" s="16"/>
      <c r="D16" s="16"/>
      <c r="E16" s="16"/>
      <c r="F16" s="16"/>
      <c r="G16" s="16"/>
    </row>
    <row r="17" spans="1:7" ht="15" customHeight="1">
      <c r="A17" s="87"/>
      <c r="B17" s="12"/>
      <c r="C17" s="14"/>
      <c r="D17" s="14"/>
      <c r="E17" s="14"/>
      <c r="F17" s="14"/>
      <c r="G17" s="14"/>
    </row>
    <row r="18" spans="1:7" ht="15">
      <c r="A18" s="87"/>
      <c r="B18" s="13"/>
      <c r="C18" s="31"/>
      <c r="D18" s="31"/>
      <c r="E18" s="31"/>
      <c r="F18" s="31"/>
      <c r="G18" s="31"/>
    </row>
    <row r="19" spans="1:7" ht="15" customHeight="1">
      <c r="A19" s="87"/>
      <c r="B19" s="12"/>
      <c r="C19" s="14"/>
      <c r="D19" s="14"/>
      <c r="E19" s="14"/>
      <c r="F19" s="14"/>
      <c r="G19" s="14"/>
    </row>
    <row r="20" spans="1:7" ht="15" customHeight="1">
      <c r="A20" s="87"/>
      <c r="B20" s="12"/>
      <c r="C20" s="14"/>
      <c r="D20" s="14"/>
      <c r="E20" s="14"/>
      <c r="F20" s="14"/>
      <c r="G20" s="14"/>
    </row>
    <row r="21" spans="1:7" ht="15" customHeight="1">
      <c r="A21" s="87"/>
      <c r="B21" s="12" t="s">
        <v>200</v>
      </c>
      <c r="C21" s="14">
        <v>499.99</v>
      </c>
      <c r="D21" s="14">
        <v>499.99</v>
      </c>
      <c r="E21" s="14">
        <v>449.99</v>
      </c>
      <c r="F21" s="14">
        <v>529.99</v>
      </c>
      <c r="G21" s="14">
        <v>399.99</v>
      </c>
    </row>
    <row r="22" spans="1:7" ht="15" customHeight="1">
      <c r="A22" s="87"/>
      <c r="B22" s="12" t="s">
        <v>236</v>
      </c>
      <c r="C22" s="14">
        <v>349.99</v>
      </c>
      <c r="D22" s="14">
        <v>349.99</v>
      </c>
      <c r="E22" s="14">
        <v>299.99</v>
      </c>
      <c r="F22" s="14">
        <v>379.99</v>
      </c>
      <c r="G22" s="14">
        <v>249.99</v>
      </c>
    </row>
    <row r="23" spans="1:7" ht="15" customHeight="1">
      <c r="A23" s="87"/>
      <c r="B23" s="101" t="s">
        <v>250</v>
      </c>
      <c r="C23" s="14">
        <v>100</v>
      </c>
      <c r="D23" s="14">
        <v>100</v>
      </c>
      <c r="E23" s="14">
        <v>100</v>
      </c>
      <c r="F23" s="14">
        <v>180</v>
      </c>
      <c r="G23" s="14">
        <v>150</v>
      </c>
    </row>
    <row r="24" spans="1:7" ht="15" customHeight="1">
      <c r="A24" s="87"/>
      <c r="B24" s="12" t="s">
        <v>268</v>
      </c>
      <c r="C24" s="14">
        <v>249.99</v>
      </c>
      <c r="D24" s="14">
        <v>249.99</v>
      </c>
      <c r="E24" s="14">
        <v>199.99</v>
      </c>
      <c r="F24" s="14">
        <v>199.99</v>
      </c>
      <c r="G24" s="14">
        <v>99.99</v>
      </c>
    </row>
    <row r="25" spans="1:7" ht="15" customHeight="1">
      <c r="A25" s="87"/>
      <c r="B25" s="101" t="s">
        <v>272</v>
      </c>
      <c r="C25" s="14" t="s">
        <v>251</v>
      </c>
      <c r="D25" s="14" t="s">
        <v>251</v>
      </c>
      <c r="E25" s="14">
        <v>50</v>
      </c>
      <c r="F25" s="14">
        <v>50</v>
      </c>
      <c r="G25" s="14">
        <v>50</v>
      </c>
    </row>
    <row r="26" spans="1:7" ht="15" customHeight="1">
      <c r="A26" s="87"/>
      <c r="B26" s="12" t="s">
        <v>276</v>
      </c>
      <c r="C26" s="14">
        <v>249.99</v>
      </c>
      <c r="D26" s="14">
        <v>249.99</v>
      </c>
      <c r="E26" s="14">
        <v>149.99</v>
      </c>
      <c r="F26" s="14">
        <v>149.99</v>
      </c>
      <c r="G26" s="14">
        <v>49.99</v>
      </c>
    </row>
    <row r="27" spans="1:7" ht="15" customHeight="1">
      <c r="A27" s="87"/>
      <c r="B27" s="12" t="s">
        <v>277</v>
      </c>
      <c r="C27" s="14">
        <v>258.99</v>
      </c>
      <c r="D27" s="14">
        <v>258.99</v>
      </c>
      <c r="E27" s="14">
        <v>227.99</v>
      </c>
      <c r="F27" s="14">
        <v>276.99</v>
      </c>
      <c r="G27" s="14">
        <v>197.99</v>
      </c>
    </row>
    <row r="28" spans="1:7" ht="15" customHeight="1">
      <c r="A28" s="87"/>
      <c r="B28" s="12" t="s">
        <v>297</v>
      </c>
      <c r="C28" s="14">
        <v>199.99</v>
      </c>
      <c r="D28" s="14">
        <v>199.99</v>
      </c>
      <c r="E28" s="14">
        <v>149.99</v>
      </c>
      <c r="F28" s="14">
        <v>149.99</v>
      </c>
      <c r="G28" s="14">
        <v>49.99</v>
      </c>
    </row>
    <row r="29" spans="1:7" ht="15" customHeight="1">
      <c r="A29" s="87"/>
      <c r="B29" s="12" t="s">
        <v>298</v>
      </c>
      <c r="C29" s="14">
        <v>99.99</v>
      </c>
      <c r="D29" s="14">
        <v>99.99</v>
      </c>
      <c r="E29" s="14">
        <v>49.99</v>
      </c>
      <c r="F29" s="14">
        <v>49.99</v>
      </c>
      <c r="G29" s="14" t="s">
        <v>240</v>
      </c>
    </row>
    <row r="30" spans="1:7" ht="15" customHeight="1">
      <c r="A30" s="87"/>
      <c r="B30" s="12" t="s">
        <v>299</v>
      </c>
      <c r="C30" s="14">
        <v>99.99</v>
      </c>
      <c r="D30" s="14">
        <v>99.99</v>
      </c>
      <c r="E30" s="14">
        <v>49.99</v>
      </c>
      <c r="F30" s="14">
        <v>49.99</v>
      </c>
      <c r="G30" s="14" t="s">
        <v>240</v>
      </c>
    </row>
    <row r="31" spans="1:7" ht="15" customHeight="1">
      <c r="A31" s="87"/>
      <c r="B31" s="12" t="s">
        <v>300</v>
      </c>
      <c r="C31" s="14">
        <v>16.67</v>
      </c>
      <c r="D31" s="14">
        <v>16.67</v>
      </c>
      <c r="E31" s="14">
        <v>16.67</v>
      </c>
      <c r="F31" s="14">
        <v>20</v>
      </c>
      <c r="G31" s="14">
        <v>16.67</v>
      </c>
    </row>
    <row r="32" spans="1:7" ht="15" customHeight="1">
      <c r="A32" s="87"/>
      <c r="B32" s="12" t="s">
        <v>318</v>
      </c>
      <c r="C32" s="14">
        <v>16.67</v>
      </c>
      <c r="D32" s="14">
        <v>16.67</v>
      </c>
      <c r="E32" s="14">
        <v>16.67</v>
      </c>
      <c r="F32" s="14">
        <v>20</v>
      </c>
      <c r="G32" s="14">
        <v>16.67</v>
      </c>
    </row>
    <row r="33" spans="1:7" ht="15" customHeight="1">
      <c r="A33" s="87"/>
      <c r="B33" s="12" t="s">
        <v>333</v>
      </c>
      <c r="C33" s="14">
        <v>16.59</v>
      </c>
      <c r="D33" s="14">
        <v>16.59</v>
      </c>
      <c r="E33" s="14">
        <v>16.59</v>
      </c>
      <c r="F33" s="14">
        <v>20</v>
      </c>
      <c r="G33" s="14">
        <v>16.58</v>
      </c>
    </row>
    <row r="34" spans="1:7" ht="15" customHeight="1">
      <c r="A34" s="87"/>
      <c r="B34" s="12" t="s">
        <v>354</v>
      </c>
      <c r="C34" s="14">
        <v>16.59</v>
      </c>
      <c r="D34" s="14">
        <v>16.59</v>
      </c>
      <c r="E34" s="14">
        <v>16.59</v>
      </c>
      <c r="F34" s="14">
        <v>20</v>
      </c>
      <c r="G34" s="14">
        <v>16.58</v>
      </c>
    </row>
    <row r="35" spans="1:7" ht="21.75" customHeight="1">
      <c r="A35" s="18"/>
      <c r="B35" s="22" t="s">
        <v>5</v>
      </c>
      <c r="C35" s="32"/>
      <c r="D35" s="32"/>
      <c r="E35" s="32"/>
      <c r="F35" s="32"/>
      <c r="G35" s="32"/>
    </row>
    <row r="36" spans="1:7" ht="15">
      <c r="A36" s="9"/>
      <c r="B36" s="23" t="s">
        <v>380</v>
      </c>
      <c r="C36" s="20"/>
      <c r="D36" s="20"/>
      <c r="E36" s="20" t="s">
        <v>813</v>
      </c>
      <c r="F36" s="20" t="s">
        <v>813</v>
      </c>
      <c r="G36" s="20" t="s">
        <v>813</v>
      </c>
    </row>
    <row r="37" spans="1:7" ht="15">
      <c r="A37" s="9"/>
      <c r="B37" s="23" t="s">
        <v>370</v>
      </c>
      <c r="C37" s="20" t="s">
        <v>813</v>
      </c>
      <c r="D37" s="20" t="s">
        <v>813</v>
      </c>
      <c r="E37" s="20" t="s">
        <v>813</v>
      </c>
      <c r="F37" s="20" t="s">
        <v>813</v>
      </c>
      <c r="G37" s="20" t="s">
        <v>813</v>
      </c>
    </row>
    <row r="38" spans="1:7" ht="15">
      <c r="A38" s="9"/>
      <c r="B38" s="23" t="s">
        <v>371</v>
      </c>
      <c r="C38" s="20"/>
      <c r="D38" s="20" t="s">
        <v>813</v>
      </c>
      <c r="E38" s="20" t="s">
        <v>813</v>
      </c>
      <c r="F38" s="20" t="s">
        <v>813</v>
      </c>
      <c r="G38" s="20" t="s">
        <v>813</v>
      </c>
    </row>
    <row r="39" spans="1:7" ht="15">
      <c r="A39" s="9"/>
      <c r="B39" s="23" t="s">
        <v>400</v>
      </c>
      <c r="C39" s="20" t="s">
        <v>813</v>
      </c>
      <c r="D39" s="20" t="s">
        <v>813</v>
      </c>
      <c r="E39" s="20"/>
      <c r="F39" s="20"/>
      <c r="G39" s="20"/>
    </row>
    <row r="40" spans="1:7" ht="15">
      <c r="A40" s="9"/>
      <c r="B40" s="23" t="s">
        <v>369</v>
      </c>
      <c r="C40" s="20" t="s">
        <v>813</v>
      </c>
      <c r="D40" s="20" t="s">
        <v>813</v>
      </c>
      <c r="E40" s="20" t="s">
        <v>813</v>
      </c>
      <c r="F40" s="20"/>
      <c r="G40" s="20" t="s">
        <v>813</v>
      </c>
    </row>
    <row r="41" spans="1:7" ht="15">
      <c r="A41" s="9"/>
      <c r="B41" s="23" t="s">
        <v>398</v>
      </c>
      <c r="C41" s="20" t="s">
        <v>813</v>
      </c>
      <c r="D41" s="20" t="s">
        <v>813</v>
      </c>
      <c r="E41" s="20" t="s">
        <v>813</v>
      </c>
      <c r="F41" s="20" t="s">
        <v>813</v>
      </c>
      <c r="G41" s="20"/>
    </row>
    <row r="42" spans="1:7" ht="15">
      <c r="A42" s="9"/>
      <c r="B42" s="24" t="s">
        <v>373</v>
      </c>
      <c r="C42" s="20" t="s">
        <v>813</v>
      </c>
      <c r="D42" s="20" t="s">
        <v>813</v>
      </c>
      <c r="E42" s="20" t="s">
        <v>813</v>
      </c>
      <c r="F42" s="20" t="s">
        <v>813</v>
      </c>
      <c r="G42" s="20" t="s">
        <v>813</v>
      </c>
    </row>
    <row r="43" spans="1:7" ht="15">
      <c r="A43" s="9"/>
      <c r="B43" s="24" t="s">
        <v>447</v>
      </c>
      <c r="C43" s="20" t="s">
        <v>813</v>
      </c>
      <c r="D43" s="20"/>
      <c r="E43" s="20"/>
      <c r="F43" s="20"/>
      <c r="G43" s="20"/>
    </row>
    <row r="44" spans="1:7" ht="15">
      <c r="A44" s="9"/>
      <c r="B44" s="24" t="s">
        <v>374</v>
      </c>
      <c r="C44" s="20" t="s">
        <v>813</v>
      </c>
      <c r="D44" s="20" t="s">
        <v>813</v>
      </c>
      <c r="E44" s="20" t="s">
        <v>813</v>
      </c>
      <c r="F44" s="20" t="s">
        <v>813</v>
      </c>
      <c r="G44" s="20" t="s">
        <v>813</v>
      </c>
    </row>
    <row r="45" spans="1:7" ht="15">
      <c r="A45" s="9"/>
      <c r="B45" s="23" t="s">
        <v>397</v>
      </c>
      <c r="C45" s="20" t="s">
        <v>813</v>
      </c>
      <c r="D45" s="20" t="s">
        <v>813</v>
      </c>
      <c r="E45" s="20" t="s">
        <v>813</v>
      </c>
      <c r="F45" s="20" t="s">
        <v>813</v>
      </c>
      <c r="G45" s="20" t="s">
        <v>813</v>
      </c>
    </row>
    <row r="46" spans="1:7" ht="15">
      <c r="A46" s="9"/>
      <c r="B46" s="23" t="s">
        <v>379</v>
      </c>
      <c r="C46" s="20" t="s">
        <v>813</v>
      </c>
      <c r="D46" s="20" t="s">
        <v>813</v>
      </c>
      <c r="E46" s="20"/>
      <c r="F46" s="20" t="s">
        <v>813</v>
      </c>
      <c r="G46" s="20"/>
    </row>
    <row r="47" spans="1:7" ht="15">
      <c r="A47" s="9"/>
      <c r="B47" s="25" t="s">
        <v>372</v>
      </c>
      <c r="C47" s="20" t="s">
        <v>813</v>
      </c>
      <c r="D47" s="20" t="s">
        <v>813</v>
      </c>
      <c r="E47" s="20"/>
      <c r="F47" s="20"/>
      <c r="G47" s="20"/>
    </row>
    <row r="48" spans="1:7" ht="15">
      <c r="A48" s="9"/>
      <c r="B48" s="23" t="s">
        <v>403</v>
      </c>
      <c r="C48" s="20" t="s">
        <v>813</v>
      </c>
      <c r="D48" s="20" t="s">
        <v>813</v>
      </c>
      <c r="E48" s="20"/>
      <c r="F48" s="20"/>
      <c r="G48" s="20"/>
    </row>
    <row r="49" spans="1:7" ht="15">
      <c r="A49" s="9"/>
      <c r="B49" s="23" t="s">
        <v>401</v>
      </c>
      <c r="C49" s="20" t="s">
        <v>813</v>
      </c>
      <c r="D49" s="20" t="s">
        <v>813</v>
      </c>
      <c r="E49" s="20"/>
      <c r="F49" s="20"/>
      <c r="G49" s="20"/>
    </row>
    <row r="50" spans="1:7" ht="15">
      <c r="A50" s="9"/>
      <c r="B50" s="23" t="s">
        <v>375</v>
      </c>
      <c r="C50" s="20" t="s">
        <v>813</v>
      </c>
      <c r="D50" s="20" t="s">
        <v>813</v>
      </c>
      <c r="E50" s="20" t="s">
        <v>813</v>
      </c>
      <c r="F50" s="20" t="s">
        <v>813</v>
      </c>
      <c r="G50" s="20" t="s">
        <v>813</v>
      </c>
    </row>
    <row r="51" spans="1:7" ht="15">
      <c r="A51" s="9"/>
      <c r="B51" s="23" t="s">
        <v>399</v>
      </c>
      <c r="C51" s="20" t="s">
        <v>813</v>
      </c>
      <c r="D51" s="20" t="s">
        <v>813</v>
      </c>
      <c r="E51" s="20"/>
      <c r="F51" s="20"/>
      <c r="G51" s="20"/>
    </row>
    <row r="52" spans="1:7" ht="15">
      <c r="A52" s="9"/>
      <c r="B52" s="23"/>
      <c r="C52" s="20"/>
      <c r="D52" s="20"/>
      <c r="E52" s="20"/>
      <c r="F52" s="20"/>
      <c r="G52" s="20"/>
    </row>
    <row r="53" spans="1:7" ht="15">
      <c r="A53" s="9"/>
      <c r="B53" s="23"/>
      <c r="C53" s="20"/>
      <c r="D53" s="20"/>
      <c r="E53" s="20"/>
      <c r="F53" s="20"/>
      <c r="G53" s="20"/>
    </row>
    <row r="54" spans="1:7" ht="15">
      <c r="A54" s="9"/>
      <c r="B54" s="23"/>
      <c r="C54" s="20"/>
      <c r="D54" s="20"/>
      <c r="E54" s="20"/>
      <c r="F54" s="20"/>
      <c r="G54" s="20"/>
    </row>
    <row r="55" spans="1:7" ht="15">
      <c r="A55" s="9"/>
      <c r="B55" s="23"/>
      <c r="C55" s="20"/>
      <c r="D55" s="20"/>
      <c r="E55" s="20"/>
      <c r="F55" s="20"/>
      <c r="G55" s="20"/>
    </row>
    <row r="56" spans="1:7" ht="15">
      <c r="A56" s="9"/>
      <c r="B56" s="23"/>
      <c r="C56" s="20"/>
      <c r="D56" s="20"/>
      <c r="E56" s="20"/>
      <c r="F56" s="20"/>
      <c r="G56" s="20"/>
    </row>
    <row r="57" spans="1:7" ht="15">
      <c r="A57" s="9"/>
      <c r="B57" s="23"/>
      <c r="C57" s="20"/>
      <c r="D57" s="20"/>
      <c r="E57" s="20"/>
      <c r="F57" s="20"/>
      <c r="G57" s="20"/>
    </row>
    <row r="58" spans="1:7" ht="15">
      <c r="A58" s="9"/>
      <c r="B58" s="23"/>
      <c r="C58" s="20"/>
      <c r="D58" s="20"/>
      <c r="E58" s="20"/>
      <c r="F58" s="20"/>
      <c r="G58" s="20"/>
    </row>
    <row r="59" spans="1:7" ht="15" customHeight="1">
      <c r="A59" s="9"/>
      <c r="B59" s="26"/>
      <c r="C59" s="20"/>
      <c r="D59" s="20"/>
      <c r="E59" s="20"/>
      <c r="F59" s="20"/>
      <c r="G59" s="20"/>
    </row>
    <row r="60" spans="1:7" ht="15" customHeight="1">
      <c r="A60" s="34"/>
      <c r="B60" s="35"/>
      <c r="C60" s="20"/>
      <c r="D60" s="20"/>
      <c r="E60" s="20"/>
      <c r="F60" s="20"/>
      <c r="G60" s="20"/>
    </row>
    <row r="61" spans="1:7" ht="15" customHeight="1">
      <c r="A61" s="7"/>
      <c r="B61" s="12"/>
      <c r="C61" s="20"/>
      <c r="D61" s="20"/>
      <c r="E61" s="20"/>
      <c r="F61" s="20"/>
      <c r="G61" s="20"/>
    </row>
    <row r="62" spans="1:7" ht="15">
      <c r="A62" s="7"/>
      <c r="B62" s="12"/>
      <c r="C62" s="20"/>
      <c r="D62" s="20"/>
      <c r="E62" s="20"/>
      <c r="F62" s="20"/>
      <c r="G62" s="20"/>
    </row>
    <row r="63" spans="1:7" ht="15" customHeight="1">
      <c r="A63" s="7"/>
      <c r="B63" s="12"/>
      <c r="C63" s="20"/>
      <c r="D63" s="20"/>
      <c r="E63" s="20"/>
      <c r="F63" s="20"/>
      <c r="G63" s="20"/>
    </row>
    <row r="64" spans="1:7" ht="15" customHeight="1">
      <c r="A64" s="36"/>
      <c r="B64" s="27"/>
      <c r="C64" s="20"/>
      <c r="D64" s="20"/>
      <c r="E64" s="20"/>
      <c r="F64" s="20"/>
      <c r="G64" s="20"/>
    </row>
    <row r="65" spans="1:7" ht="15.75">
      <c r="A65" s="19"/>
      <c r="B65" s="22" t="s">
        <v>6</v>
      </c>
      <c r="C65" s="32"/>
      <c r="D65" s="32"/>
      <c r="E65" s="32"/>
      <c r="F65" s="32"/>
      <c r="G65" s="32"/>
    </row>
    <row r="66" spans="1:7" ht="15" customHeight="1">
      <c r="A66" s="48"/>
      <c r="B66" s="12" t="s">
        <v>450</v>
      </c>
      <c r="C66" s="49" t="s">
        <v>489</v>
      </c>
      <c r="D66" s="49" t="s">
        <v>489</v>
      </c>
      <c r="E66" s="49" t="s">
        <v>487</v>
      </c>
      <c r="F66" s="49" t="s">
        <v>491</v>
      </c>
      <c r="G66" s="49" t="s">
        <v>484</v>
      </c>
    </row>
    <row r="67" spans="1:7" ht="15" customHeight="1">
      <c r="A67" s="48"/>
      <c r="B67" s="12" t="s">
        <v>508</v>
      </c>
      <c r="C67" s="49" t="s">
        <v>538</v>
      </c>
      <c r="D67" s="49" t="s">
        <v>538</v>
      </c>
      <c r="E67" s="49" t="s">
        <v>536</v>
      </c>
      <c r="F67" s="49" t="s">
        <v>542</v>
      </c>
      <c r="G67" s="49" t="s">
        <v>526</v>
      </c>
    </row>
    <row r="68" spans="1:7" ht="15" customHeight="1">
      <c r="A68" s="48"/>
      <c r="B68" s="12" t="s">
        <v>555</v>
      </c>
      <c r="C68" s="49" t="s">
        <v>565</v>
      </c>
      <c r="D68" s="49" t="s">
        <v>565</v>
      </c>
      <c r="E68" s="49" t="s">
        <v>585</v>
      </c>
      <c r="F68" s="49" t="s">
        <v>593</v>
      </c>
      <c r="G68" s="49" t="s">
        <v>568</v>
      </c>
    </row>
    <row r="69" spans="1:7" ht="15" customHeight="1">
      <c r="A69" s="48"/>
      <c r="B69" s="12" t="s">
        <v>603</v>
      </c>
      <c r="C69" s="49" t="s">
        <v>630</v>
      </c>
      <c r="D69" s="49" t="s">
        <v>630</v>
      </c>
      <c r="E69" s="49" t="s">
        <v>628</v>
      </c>
      <c r="F69" s="49" t="s">
        <v>634</v>
      </c>
      <c r="G69" s="49" t="s">
        <v>628</v>
      </c>
    </row>
    <row r="70" spans="1:7" ht="15" customHeight="1">
      <c r="A70" s="48"/>
      <c r="B70" s="12" t="s">
        <v>371</v>
      </c>
      <c r="C70" s="49"/>
      <c r="D70" s="49"/>
      <c r="E70" s="49"/>
      <c r="F70" s="49"/>
      <c r="G70" s="49"/>
    </row>
    <row r="71" spans="1:7" ht="15" customHeight="1">
      <c r="A71" s="48"/>
      <c r="B71" s="12" t="s">
        <v>643</v>
      </c>
      <c r="C71" s="49"/>
      <c r="D71" s="49"/>
      <c r="E71" s="49"/>
      <c r="F71" s="49"/>
      <c r="G71" s="49"/>
    </row>
    <row r="72" spans="1:7" ht="15" customHeight="1">
      <c r="A72" s="48"/>
      <c r="B72" s="12" t="s">
        <v>644</v>
      </c>
      <c r="C72" s="49"/>
      <c r="D72" s="49"/>
      <c r="E72" s="49"/>
      <c r="F72" s="49"/>
      <c r="G72" s="49"/>
    </row>
    <row r="73" spans="1:7" ht="15" customHeight="1">
      <c r="A73" s="48"/>
      <c r="B73" s="12"/>
      <c r="C73" s="49"/>
      <c r="D73" s="49"/>
      <c r="E73" s="49"/>
      <c r="F73" s="49"/>
      <c r="G73" s="49"/>
    </row>
    <row r="74" ht="15.75" customHeight="1"/>
    <row r="75" ht="15.75" customHeight="1"/>
    <row r="76" ht="31.5" customHeight="1"/>
    <row r="77" ht="15.75" customHeight="1"/>
    <row r="78" ht="28.5" customHeight="1"/>
  </sheetData>
  <sheetProtection/>
  <mergeCells count="1">
    <mergeCell ref="D1:E1"/>
  </mergeCells>
  <printOptions verticalCentered="1"/>
  <pageMargins left="0.5" right="0" top="0" bottom="0" header="0.5" footer="0"/>
  <pageSetup fitToWidth="0" fitToHeight="1" horizontalDpi="600" verticalDpi="600" orientation="landscape" scale="51" r:id="rId4"/>
  <headerFooter alignWithMargins="0">
    <oddFooter>&amp;R&amp;8&amp;A  &amp;F  &amp;D  &amp;T</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Q73"/>
  <sheetViews>
    <sheetView tabSelected="1" zoomScalePageLayoutView="0" workbookViewId="0" topLeftCell="A1">
      <selection activeCell="E28" sqref="E28"/>
    </sheetView>
  </sheetViews>
  <sheetFormatPr defaultColWidth="9.140625" defaultRowHeight="12.75"/>
  <cols>
    <col min="1" max="1" width="1.7109375" style="0" customWidth="1"/>
    <col min="2" max="2" width="70.57421875" style="0" customWidth="1"/>
    <col min="3" max="3" width="26.57421875" style="0" customWidth="1"/>
    <col min="4" max="4" width="24.28125" style="0" customWidth="1"/>
    <col min="5" max="20" width="22.7109375" style="0" customWidth="1"/>
  </cols>
  <sheetData>
    <row r="1" spans="1:17" ht="75.75" customHeight="1">
      <c r="A1" s="33">
        <f>Data!$B$1</f>
        <v>41708.126747685186</v>
      </c>
      <c r="B1" s="21">
        <f ca="1">TODAY()-TRUNC(A1,0)</f>
        <v>0</v>
      </c>
      <c r="C1" s="61" t="s">
        <v>818</v>
      </c>
      <c r="D1" s="111" t="s">
        <v>0</v>
      </c>
      <c r="E1" s="112"/>
      <c r="F1" s="11"/>
      <c r="G1" s="11"/>
      <c r="H1" s="11"/>
      <c r="I1" s="11"/>
      <c r="J1" s="11"/>
      <c r="K1" s="11"/>
      <c r="L1" s="11"/>
      <c r="M1" s="11"/>
      <c r="N1" s="11"/>
      <c r="O1" s="11"/>
      <c r="P1" s="11"/>
      <c r="Q1" s="11"/>
    </row>
    <row r="2" spans="1:15" ht="15.75">
      <c r="A2" s="17"/>
      <c r="B2" s="53" t="s">
        <v>54</v>
      </c>
      <c r="C2" s="28" t="s">
        <v>115</v>
      </c>
      <c r="D2" s="28" t="s">
        <v>115</v>
      </c>
      <c r="E2" s="28" t="s">
        <v>115</v>
      </c>
      <c r="F2" s="28" t="s">
        <v>115</v>
      </c>
      <c r="G2" s="28" t="s">
        <v>115</v>
      </c>
      <c r="H2" s="28" t="s">
        <v>115</v>
      </c>
      <c r="I2" s="28" t="s">
        <v>115</v>
      </c>
      <c r="J2" s="28" t="s">
        <v>115</v>
      </c>
      <c r="K2" s="28" t="s">
        <v>115</v>
      </c>
      <c r="L2" s="28" t="s">
        <v>115</v>
      </c>
      <c r="M2" s="28" t="s">
        <v>115</v>
      </c>
      <c r="N2" s="28" t="s">
        <v>115</v>
      </c>
      <c r="O2" s="28" t="s">
        <v>115</v>
      </c>
    </row>
    <row r="3" spans="1:15" ht="15.75">
      <c r="A3" s="8"/>
      <c r="B3" s="1"/>
      <c r="C3" s="39"/>
      <c r="D3" s="40"/>
      <c r="E3" s="41"/>
      <c r="F3" s="41"/>
      <c r="G3" s="41"/>
      <c r="H3" s="41"/>
      <c r="I3" s="41"/>
      <c r="J3" s="41"/>
      <c r="K3" s="41"/>
      <c r="L3" s="41"/>
      <c r="M3" s="41"/>
      <c r="N3" s="41"/>
      <c r="O3" s="41"/>
    </row>
    <row r="4" spans="1:15" ht="15.75">
      <c r="A4" s="8"/>
      <c r="B4" s="3"/>
      <c r="C4" s="39"/>
      <c r="D4" s="40"/>
      <c r="E4" s="39"/>
      <c r="F4" s="39"/>
      <c r="G4" s="39"/>
      <c r="H4" s="39"/>
      <c r="I4" s="39"/>
      <c r="J4" s="39"/>
      <c r="K4" s="39"/>
      <c r="L4" s="39"/>
      <c r="M4" s="39"/>
      <c r="N4" s="39"/>
      <c r="O4" s="39"/>
    </row>
    <row r="5" spans="1:15" ht="15.75">
      <c r="A5" s="8"/>
      <c r="B5" s="4"/>
      <c r="C5" s="39"/>
      <c r="D5" s="40"/>
      <c r="E5" s="39"/>
      <c r="F5" s="39"/>
      <c r="G5" s="39"/>
      <c r="H5" s="39"/>
      <c r="I5" s="39"/>
      <c r="J5" s="39"/>
      <c r="K5" s="39"/>
      <c r="L5" s="39"/>
      <c r="M5" s="39"/>
      <c r="N5" s="39"/>
      <c r="O5" s="39"/>
    </row>
    <row r="6" spans="1:15" ht="15.75">
      <c r="A6" s="8"/>
      <c r="B6" s="4"/>
      <c r="C6" s="39"/>
      <c r="D6" s="40"/>
      <c r="E6" s="39"/>
      <c r="F6" s="39"/>
      <c r="G6" s="39"/>
      <c r="H6" s="39"/>
      <c r="I6" s="39"/>
      <c r="J6" s="39"/>
      <c r="K6" s="39"/>
      <c r="L6" s="39"/>
      <c r="M6" s="39"/>
      <c r="N6" s="39"/>
      <c r="O6" s="39"/>
    </row>
    <row r="7" spans="1:15" ht="15.75">
      <c r="A7" s="8"/>
      <c r="B7" s="15"/>
      <c r="C7" s="39"/>
      <c r="D7" s="40"/>
      <c r="E7" s="39"/>
      <c r="F7" s="39"/>
      <c r="G7" s="39"/>
      <c r="H7" s="39"/>
      <c r="I7" s="39"/>
      <c r="J7" s="39"/>
      <c r="K7" s="39"/>
      <c r="L7" s="39"/>
      <c r="M7" s="39"/>
      <c r="N7" s="39"/>
      <c r="O7" s="39"/>
    </row>
    <row r="8" spans="1:15" ht="15.75">
      <c r="A8" s="8"/>
      <c r="B8" s="5"/>
      <c r="C8" s="39"/>
      <c r="D8" s="40"/>
      <c r="E8" s="39"/>
      <c r="F8" s="39"/>
      <c r="G8" s="39"/>
      <c r="H8" s="39"/>
      <c r="I8" s="39"/>
      <c r="J8" s="39"/>
      <c r="K8" s="39"/>
      <c r="L8" s="39"/>
      <c r="M8" s="39"/>
      <c r="N8" s="39"/>
      <c r="O8" s="39"/>
    </row>
    <row r="9" spans="1:15" ht="15.75">
      <c r="A9" s="8"/>
      <c r="B9" s="38"/>
      <c r="C9" s="42"/>
      <c r="D9" s="43"/>
      <c r="E9" s="42"/>
      <c r="F9" s="42"/>
      <c r="G9" s="42"/>
      <c r="H9" s="42"/>
      <c r="I9" s="42"/>
      <c r="J9" s="42"/>
      <c r="K9" s="42"/>
      <c r="L9" s="42"/>
      <c r="M9" s="42"/>
      <c r="N9" s="42"/>
      <c r="O9" s="42"/>
    </row>
    <row r="10" spans="1:15" ht="15.75">
      <c r="A10" s="18"/>
      <c r="B10" s="6"/>
      <c r="C10" s="28"/>
      <c r="D10" s="28"/>
      <c r="E10" s="28"/>
      <c r="F10" s="28"/>
      <c r="G10" s="28"/>
      <c r="H10" s="28"/>
      <c r="I10" s="28"/>
      <c r="J10" s="28"/>
      <c r="K10" s="28"/>
      <c r="L10" s="28"/>
      <c r="M10" s="28"/>
      <c r="N10" s="28"/>
      <c r="O10" s="28"/>
    </row>
    <row r="11" spans="1:15" ht="28.5" customHeight="1">
      <c r="A11" s="18"/>
      <c r="B11" s="10" t="s">
        <v>7</v>
      </c>
      <c r="C11" s="29" t="s">
        <v>157</v>
      </c>
      <c r="D11" s="29" t="s">
        <v>155</v>
      </c>
      <c r="E11" s="29" t="s">
        <v>161</v>
      </c>
      <c r="F11" s="29" t="s">
        <v>164</v>
      </c>
      <c r="G11" s="29" t="s">
        <v>173</v>
      </c>
      <c r="H11" s="29" t="s">
        <v>185</v>
      </c>
      <c r="I11" s="29" t="s">
        <v>183</v>
      </c>
      <c r="J11" s="29" t="s">
        <v>184</v>
      </c>
      <c r="K11" s="29" t="s">
        <v>190</v>
      </c>
      <c r="L11" s="29" t="s">
        <v>195</v>
      </c>
      <c r="M11" s="29" t="s">
        <v>171</v>
      </c>
      <c r="N11" s="29" t="s">
        <v>182</v>
      </c>
      <c r="O11" s="29" t="s">
        <v>154</v>
      </c>
    </row>
    <row r="12" spans="1:15" ht="16.5" customHeight="1">
      <c r="A12" s="18"/>
      <c r="B12" s="84"/>
      <c r="C12" s="30"/>
      <c r="D12" s="30"/>
      <c r="E12" s="30"/>
      <c r="F12" s="30"/>
      <c r="G12" s="30"/>
      <c r="H12" s="30"/>
      <c r="I12" s="30"/>
      <c r="J12" s="30"/>
      <c r="K12" s="30"/>
      <c r="L12" s="30"/>
      <c r="M12" s="30"/>
      <c r="N12" s="30"/>
      <c r="O12" s="30"/>
    </row>
    <row r="13" spans="1:15" ht="25.5" customHeight="1">
      <c r="A13" s="85"/>
      <c r="B13" s="2" t="s">
        <v>44</v>
      </c>
      <c r="C13" s="49"/>
      <c r="D13" s="49"/>
      <c r="E13" s="49"/>
      <c r="F13" s="49"/>
      <c r="G13" s="49"/>
      <c r="H13" s="49"/>
      <c r="I13" s="49"/>
      <c r="J13" s="49"/>
      <c r="K13" s="49"/>
      <c r="L13" s="49"/>
      <c r="M13" s="49"/>
      <c r="N13" s="49"/>
      <c r="O13" s="49"/>
    </row>
    <row r="14" spans="1:15" ht="15" customHeight="1">
      <c r="A14" s="85"/>
      <c r="B14" s="2" t="s">
        <v>4</v>
      </c>
      <c r="C14" s="16" t="s">
        <v>701</v>
      </c>
      <c r="D14" s="16" t="s">
        <v>699</v>
      </c>
      <c r="E14" s="16" t="s">
        <v>708</v>
      </c>
      <c r="F14" s="16" t="s">
        <v>712</v>
      </c>
      <c r="G14" s="16" t="s">
        <v>731</v>
      </c>
      <c r="H14" s="16" t="s">
        <v>760</v>
      </c>
      <c r="I14" s="16" t="s">
        <v>755</v>
      </c>
      <c r="J14" s="16" t="s">
        <v>757</v>
      </c>
      <c r="K14" s="16" t="s">
        <v>770</v>
      </c>
      <c r="L14" s="16" t="s">
        <v>781</v>
      </c>
      <c r="M14" s="16" t="s">
        <v>724</v>
      </c>
      <c r="N14" s="16" t="s">
        <v>750</v>
      </c>
      <c r="O14" s="16" t="s">
        <v>697</v>
      </c>
    </row>
    <row r="15" spans="1:15" ht="15" customHeight="1">
      <c r="A15" s="85"/>
      <c r="B15" s="2"/>
      <c r="C15" s="16"/>
      <c r="D15" s="16"/>
      <c r="E15" s="16"/>
      <c r="F15" s="16"/>
      <c r="G15" s="16" t="s">
        <v>732</v>
      </c>
      <c r="H15" s="16" t="s">
        <v>761</v>
      </c>
      <c r="I15" s="16" t="s">
        <v>756</v>
      </c>
      <c r="J15" s="16" t="s">
        <v>758</v>
      </c>
      <c r="K15" s="16" t="s">
        <v>771</v>
      </c>
      <c r="L15" s="16" t="s">
        <v>782</v>
      </c>
      <c r="M15" s="16" t="s">
        <v>725</v>
      </c>
      <c r="N15" s="16" t="s">
        <v>751</v>
      </c>
      <c r="O15" s="16" t="s">
        <v>698</v>
      </c>
    </row>
    <row r="16" spans="1:15" ht="15" customHeight="1">
      <c r="A16" s="85"/>
      <c r="B16" s="2"/>
      <c r="C16" s="16"/>
      <c r="D16" s="16"/>
      <c r="E16" s="16"/>
      <c r="F16" s="16"/>
      <c r="G16" s="16"/>
      <c r="H16" s="16"/>
      <c r="I16" s="16"/>
      <c r="J16" s="16" t="s">
        <v>759</v>
      </c>
      <c r="K16" s="16" t="s">
        <v>772</v>
      </c>
      <c r="L16" s="16" t="s">
        <v>783</v>
      </c>
      <c r="M16" s="16" t="s">
        <v>726</v>
      </c>
      <c r="N16" s="16" t="s">
        <v>752</v>
      </c>
      <c r="O16" s="16"/>
    </row>
    <row r="17" spans="1:15" ht="15" customHeight="1">
      <c r="A17" s="87"/>
      <c r="B17" s="12"/>
      <c r="C17" s="14"/>
      <c r="D17" s="14"/>
      <c r="E17" s="14"/>
      <c r="F17" s="14"/>
      <c r="G17" s="14"/>
      <c r="H17" s="14"/>
      <c r="I17" s="14"/>
      <c r="J17" s="14"/>
      <c r="K17" s="14"/>
      <c r="L17" s="14"/>
      <c r="M17" s="14" t="s">
        <v>727</v>
      </c>
      <c r="N17" s="14" t="s">
        <v>753</v>
      </c>
      <c r="O17" s="14"/>
    </row>
    <row r="18" spans="1:15" ht="30">
      <c r="A18" s="87"/>
      <c r="B18" s="13"/>
      <c r="C18" s="31"/>
      <c r="D18" s="31"/>
      <c r="E18" s="31"/>
      <c r="F18" s="31"/>
      <c r="G18" s="31"/>
      <c r="H18" s="31"/>
      <c r="I18" s="31"/>
      <c r="J18" s="31"/>
      <c r="K18" s="31"/>
      <c r="L18" s="31"/>
      <c r="M18" s="31" t="s">
        <v>728</v>
      </c>
      <c r="N18" s="31" t="s">
        <v>754</v>
      </c>
      <c r="O18" s="31"/>
    </row>
    <row r="19" spans="1:15" ht="15" customHeight="1">
      <c r="A19" s="87"/>
      <c r="B19" s="12"/>
      <c r="C19" s="14"/>
      <c r="D19" s="14"/>
      <c r="E19" s="14"/>
      <c r="F19" s="14"/>
      <c r="G19" s="14"/>
      <c r="H19" s="14"/>
      <c r="I19" s="14"/>
      <c r="J19" s="14"/>
      <c r="K19" s="14"/>
      <c r="L19" s="14"/>
      <c r="M19" s="14"/>
      <c r="N19" s="14"/>
      <c r="O19" s="14"/>
    </row>
    <row r="20" spans="1:15" ht="15" customHeight="1">
      <c r="A20" s="87"/>
      <c r="B20" s="12"/>
      <c r="C20" s="14"/>
      <c r="D20" s="14"/>
      <c r="E20" s="14"/>
      <c r="F20" s="14"/>
      <c r="G20" s="14"/>
      <c r="H20" s="14"/>
      <c r="I20" s="14"/>
      <c r="J20" s="14"/>
      <c r="K20" s="14"/>
      <c r="L20" s="14"/>
      <c r="M20" s="14"/>
      <c r="N20" s="14"/>
      <c r="O20" s="14"/>
    </row>
    <row r="21" spans="1:15" ht="15" customHeight="1">
      <c r="A21" s="87"/>
      <c r="B21" s="12" t="s">
        <v>200</v>
      </c>
      <c r="C21" s="14">
        <v>449.99</v>
      </c>
      <c r="D21" s="14">
        <v>449.99</v>
      </c>
      <c r="E21" s="14">
        <v>499.99</v>
      </c>
      <c r="F21" s="14">
        <v>499.99</v>
      </c>
      <c r="G21" s="14">
        <v>549.99</v>
      </c>
      <c r="H21" s="14">
        <v>649.99</v>
      </c>
      <c r="I21" s="14">
        <v>649.99</v>
      </c>
      <c r="J21" s="14">
        <v>649.99</v>
      </c>
      <c r="K21" s="14">
        <v>749.99</v>
      </c>
      <c r="L21" s="14">
        <v>849.99</v>
      </c>
      <c r="M21" s="14">
        <v>549.99</v>
      </c>
      <c r="N21" s="14">
        <v>649.99</v>
      </c>
      <c r="O21" s="14">
        <v>449.99</v>
      </c>
    </row>
    <row r="22" spans="1:15" ht="15" customHeight="1">
      <c r="A22" s="87"/>
      <c r="B22" s="12" t="s">
        <v>236</v>
      </c>
      <c r="C22" s="14">
        <v>299.99</v>
      </c>
      <c r="D22" s="14">
        <v>299.99</v>
      </c>
      <c r="E22" s="14">
        <v>349.99</v>
      </c>
      <c r="F22" s="14">
        <v>349.99</v>
      </c>
      <c r="G22" s="14">
        <v>399.99</v>
      </c>
      <c r="H22" s="14">
        <v>499.99</v>
      </c>
      <c r="I22" s="14">
        <v>499.99</v>
      </c>
      <c r="J22" s="14">
        <v>499.99</v>
      </c>
      <c r="K22" s="14">
        <v>599.99</v>
      </c>
      <c r="L22" s="14">
        <v>699.99</v>
      </c>
      <c r="M22" s="14">
        <v>399.99</v>
      </c>
      <c r="N22" s="14">
        <v>499.99</v>
      </c>
      <c r="O22" s="14">
        <v>299.99</v>
      </c>
    </row>
    <row r="23" spans="1:15" ht="15" customHeight="1">
      <c r="A23" s="87"/>
      <c r="B23" s="101" t="s">
        <v>250</v>
      </c>
      <c r="C23" s="14">
        <v>299.99</v>
      </c>
      <c r="D23" s="14">
        <v>299.99</v>
      </c>
      <c r="E23" s="14">
        <v>300</v>
      </c>
      <c r="F23" s="14">
        <v>300</v>
      </c>
      <c r="G23" s="14">
        <v>300</v>
      </c>
      <c r="H23" s="14">
        <v>300</v>
      </c>
      <c r="I23" s="14">
        <v>300</v>
      </c>
      <c r="J23" s="14">
        <v>300</v>
      </c>
      <c r="K23" s="14">
        <v>300</v>
      </c>
      <c r="L23" s="14">
        <v>300</v>
      </c>
      <c r="M23" s="14">
        <v>300</v>
      </c>
      <c r="N23" s="14">
        <v>300</v>
      </c>
      <c r="O23" s="14">
        <v>299.99</v>
      </c>
    </row>
    <row r="24" spans="1:15" ht="15" customHeight="1">
      <c r="A24" s="87"/>
      <c r="B24" s="12" t="s">
        <v>268</v>
      </c>
      <c r="C24" s="14" t="s">
        <v>240</v>
      </c>
      <c r="D24" s="14" t="s">
        <v>240</v>
      </c>
      <c r="E24" s="14">
        <v>49.99</v>
      </c>
      <c r="F24" s="14">
        <v>49.99</v>
      </c>
      <c r="G24" s="14">
        <v>99.99</v>
      </c>
      <c r="H24" s="14">
        <v>199.99</v>
      </c>
      <c r="I24" s="14">
        <v>199.99</v>
      </c>
      <c r="J24" s="14">
        <v>199.99</v>
      </c>
      <c r="K24" s="14">
        <v>299.99</v>
      </c>
      <c r="L24" s="14">
        <v>399.99</v>
      </c>
      <c r="M24" s="14">
        <v>99.99</v>
      </c>
      <c r="N24" s="14">
        <v>199.99</v>
      </c>
      <c r="O24" s="14" t="s">
        <v>240</v>
      </c>
    </row>
    <row r="25" spans="1:15" ht="15" customHeight="1">
      <c r="A25" s="87"/>
      <c r="B25" s="101" t="s">
        <v>272</v>
      </c>
      <c r="C25" s="14" t="s">
        <v>251</v>
      </c>
      <c r="D25" s="14" t="s">
        <v>251</v>
      </c>
      <c r="E25" s="14" t="s">
        <v>251</v>
      </c>
      <c r="F25" s="14" t="s">
        <v>251</v>
      </c>
      <c r="G25" s="14" t="s">
        <v>251</v>
      </c>
      <c r="H25" s="14" t="s">
        <v>251</v>
      </c>
      <c r="I25" s="14" t="s">
        <v>251</v>
      </c>
      <c r="J25" s="14" t="s">
        <v>251</v>
      </c>
      <c r="K25" s="14" t="s">
        <v>251</v>
      </c>
      <c r="L25" s="14" t="s">
        <v>251</v>
      </c>
      <c r="M25" s="14" t="s">
        <v>251</v>
      </c>
      <c r="N25" s="14" t="s">
        <v>251</v>
      </c>
      <c r="O25" s="14" t="s">
        <v>251</v>
      </c>
    </row>
    <row r="26" spans="1:15" ht="15" customHeight="1">
      <c r="A26" s="87"/>
      <c r="B26" s="12" t="s">
        <v>276</v>
      </c>
      <c r="C26" s="14" t="s">
        <v>240</v>
      </c>
      <c r="D26" s="14" t="s">
        <v>240</v>
      </c>
      <c r="E26" s="14">
        <v>49.99</v>
      </c>
      <c r="F26" s="14">
        <v>49.99</v>
      </c>
      <c r="G26" s="14">
        <v>99.99</v>
      </c>
      <c r="H26" s="14">
        <v>199.99</v>
      </c>
      <c r="I26" s="14">
        <v>199.99</v>
      </c>
      <c r="J26" s="14">
        <v>199.99</v>
      </c>
      <c r="K26" s="14">
        <v>299.99</v>
      </c>
      <c r="L26" s="14">
        <v>399.99</v>
      </c>
      <c r="M26" s="14">
        <v>99.99</v>
      </c>
      <c r="N26" s="14">
        <v>199.99</v>
      </c>
      <c r="O26" s="14" t="s">
        <v>240</v>
      </c>
    </row>
    <row r="27" spans="1:15" ht="15" customHeight="1">
      <c r="A27" s="87"/>
      <c r="B27" s="12" t="s">
        <v>277</v>
      </c>
      <c r="C27" s="14">
        <v>227.99</v>
      </c>
      <c r="D27" s="14">
        <v>227.99</v>
      </c>
      <c r="E27" s="14">
        <v>258.99</v>
      </c>
      <c r="F27" s="14">
        <v>258.99</v>
      </c>
      <c r="G27" s="14">
        <v>288.99</v>
      </c>
      <c r="H27" s="14">
        <v>349.99</v>
      </c>
      <c r="I27" s="14">
        <v>349.99</v>
      </c>
      <c r="J27" s="14">
        <v>349.99</v>
      </c>
      <c r="K27" s="14">
        <v>410.99</v>
      </c>
      <c r="L27" s="14">
        <v>471.99</v>
      </c>
      <c r="M27" s="14">
        <v>288.99</v>
      </c>
      <c r="N27" s="14">
        <v>349.99</v>
      </c>
      <c r="O27" s="14">
        <v>227.99</v>
      </c>
    </row>
    <row r="28" spans="1:15" ht="15" customHeight="1">
      <c r="A28" s="87"/>
      <c r="B28" s="12" t="s">
        <v>297</v>
      </c>
      <c r="C28" s="14" t="s">
        <v>240</v>
      </c>
      <c r="D28" s="14" t="s">
        <v>240</v>
      </c>
      <c r="E28" s="14">
        <v>49.99</v>
      </c>
      <c r="F28" s="14">
        <v>49.99</v>
      </c>
      <c r="G28" s="14">
        <v>99.99</v>
      </c>
      <c r="H28" s="14">
        <v>199.99</v>
      </c>
      <c r="I28" s="14">
        <v>199.99</v>
      </c>
      <c r="J28" s="14">
        <v>199.99</v>
      </c>
      <c r="K28" s="14">
        <v>299.99</v>
      </c>
      <c r="L28" s="14">
        <v>399.99</v>
      </c>
      <c r="M28" s="14">
        <v>99.99</v>
      </c>
      <c r="N28" s="14">
        <v>199.99</v>
      </c>
      <c r="O28" s="14" t="s">
        <v>240</v>
      </c>
    </row>
    <row r="29" spans="1:15" ht="15" customHeight="1">
      <c r="A29" s="87"/>
      <c r="B29" s="12" t="s">
        <v>298</v>
      </c>
      <c r="C29" s="14" t="s">
        <v>240</v>
      </c>
      <c r="D29" s="14" t="s">
        <v>240</v>
      </c>
      <c r="E29" s="14" t="s">
        <v>240</v>
      </c>
      <c r="F29" s="14" t="s">
        <v>240</v>
      </c>
      <c r="G29" s="14">
        <v>49.99</v>
      </c>
      <c r="H29" s="14">
        <v>99.99</v>
      </c>
      <c r="I29" s="14">
        <v>99.99</v>
      </c>
      <c r="J29" s="14">
        <v>99.99</v>
      </c>
      <c r="K29" s="14">
        <v>149.99</v>
      </c>
      <c r="L29" s="14">
        <v>149.99</v>
      </c>
      <c r="M29" s="14">
        <v>49.99</v>
      </c>
      <c r="N29" s="14">
        <v>99.99</v>
      </c>
      <c r="O29" s="14" t="s">
        <v>240</v>
      </c>
    </row>
    <row r="30" spans="1:15" ht="15" customHeight="1">
      <c r="A30" s="87"/>
      <c r="B30" s="12" t="s">
        <v>299</v>
      </c>
      <c r="C30" s="14" t="s">
        <v>240</v>
      </c>
      <c r="D30" s="14" t="s">
        <v>240</v>
      </c>
      <c r="E30" s="14" t="s">
        <v>240</v>
      </c>
      <c r="F30" s="14" t="s">
        <v>240</v>
      </c>
      <c r="G30" s="14">
        <v>49.99</v>
      </c>
      <c r="H30" s="14">
        <v>99.99</v>
      </c>
      <c r="I30" s="14">
        <v>99.99</v>
      </c>
      <c r="J30" s="14" t="s">
        <v>240</v>
      </c>
      <c r="K30" s="14" t="s">
        <v>240</v>
      </c>
      <c r="L30" s="14">
        <v>149.99</v>
      </c>
      <c r="M30" s="14" t="s">
        <v>240</v>
      </c>
      <c r="N30" s="14" t="s">
        <v>240</v>
      </c>
      <c r="O30" s="14" t="s">
        <v>240</v>
      </c>
    </row>
    <row r="31" spans="1:15" ht="15" customHeight="1">
      <c r="A31" s="87"/>
      <c r="B31" s="12" t="s">
        <v>300</v>
      </c>
      <c r="C31" s="14">
        <v>18.75</v>
      </c>
      <c r="D31" s="14">
        <v>18.75</v>
      </c>
      <c r="E31" s="14">
        <v>20.84</v>
      </c>
      <c r="F31" s="14">
        <v>20.84</v>
      </c>
      <c r="G31" s="14">
        <v>20.84</v>
      </c>
      <c r="H31" s="14">
        <v>22.92</v>
      </c>
      <c r="I31" s="14">
        <v>22.92</v>
      </c>
      <c r="J31" s="14">
        <v>22.92</v>
      </c>
      <c r="K31" s="14">
        <v>25</v>
      </c>
      <c r="L31" s="14">
        <v>29.17</v>
      </c>
      <c r="M31" s="14">
        <v>20.84</v>
      </c>
      <c r="N31" s="14">
        <v>22.92</v>
      </c>
      <c r="O31" s="14">
        <v>18.75</v>
      </c>
    </row>
    <row r="32" spans="1:15" ht="15" customHeight="1">
      <c r="A32" s="87"/>
      <c r="B32" s="12" t="s">
        <v>318</v>
      </c>
      <c r="C32" s="14">
        <v>18.75</v>
      </c>
      <c r="D32" s="14">
        <v>18.75</v>
      </c>
      <c r="E32" s="14">
        <v>20.84</v>
      </c>
      <c r="F32" s="14">
        <v>20.84</v>
      </c>
      <c r="G32" s="14">
        <v>20.84</v>
      </c>
      <c r="H32" s="14">
        <v>22.92</v>
      </c>
      <c r="I32" s="14">
        <v>22.92</v>
      </c>
      <c r="J32" s="14">
        <v>27.09</v>
      </c>
      <c r="K32" s="14">
        <v>31.25</v>
      </c>
      <c r="L32" s="14">
        <v>29.17</v>
      </c>
      <c r="M32" s="14">
        <v>22.92</v>
      </c>
      <c r="N32" s="14">
        <v>27.09</v>
      </c>
      <c r="O32" s="14">
        <v>18.75</v>
      </c>
    </row>
    <row r="33" spans="1:15" ht="15" customHeight="1">
      <c r="A33" s="87"/>
      <c r="B33" s="12" t="s">
        <v>333</v>
      </c>
      <c r="C33" s="14">
        <v>18.74</v>
      </c>
      <c r="D33" s="14">
        <v>18.74</v>
      </c>
      <c r="E33" s="14">
        <v>20.67</v>
      </c>
      <c r="F33" s="14">
        <v>20.67</v>
      </c>
      <c r="G33" s="14">
        <v>20.68</v>
      </c>
      <c r="H33" s="14">
        <v>22.84</v>
      </c>
      <c r="I33" s="14">
        <v>22.84</v>
      </c>
      <c r="J33" s="14">
        <v>22.84</v>
      </c>
      <c r="K33" s="14">
        <v>25</v>
      </c>
      <c r="L33" s="14">
        <v>29.09</v>
      </c>
      <c r="M33" s="14">
        <v>20.68</v>
      </c>
      <c r="N33" s="14">
        <v>22.84</v>
      </c>
      <c r="O33" s="14">
        <v>18.74</v>
      </c>
    </row>
    <row r="34" spans="1:15" ht="15" customHeight="1">
      <c r="A34" s="87"/>
      <c r="B34" s="12" t="s">
        <v>354</v>
      </c>
      <c r="C34" s="14">
        <v>18.74</v>
      </c>
      <c r="D34" s="14">
        <v>18.74</v>
      </c>
      <c r="E34" s="14">
        <v>20.67</v>
      </c>
      <c r="F34" s="14">
        <v>20.67</v>
      </c>
      <c r="G34" s="14">
        <v>20.68</v>
      </c>
      <c r="H34" s="14">
        <v>22.84</v>
      </c>
      <c r="I34" s="14">
        <v>22.84</v>
      </c>
      <c r="J34" s="14">
        <v>26.92</v>
      </c>
      <c r="K34" s="14">
        <v>31.24</v>
      </c>
      <c r="L34" s="14">
        <v>29.09</v>
      </c>
      <c r="M34" s="14">
        <v>22.83</v>
      </c>
      <c r="N34" s="14">
        <v>26.92</v>
      </c>
      <c r="O34" s="14">
        <v>18.74</v>
      </c>
    </row>
    <row r="35" spans="1:15" ht="21.75" customHeight="1">
      <c r="A35" s="18"/>
      <c r="B35" s="22" t="s">
        <v>5</v>
      </c>
      <c r="C35" s="32"/>
      <c r="D35" s="32"/>
      <c r="E35" s="32"/>
      <c r="F35" s="32"/>
      <c r="G35" s="32"/>
      <c r="H35" s="32"/>
      <c r="I35" s="32"/>
      <c r="J35" s="32"/>
      <c r="K35" s="32"/>
      <c r="L35" s="32"/>
      <c r="M35" s="32"/>
      <c r="N35" s="32"/>
      <c r="O35" s="32"/>
    </row>
    <row r="36" spans="1:15" ht="15">
      <c r="A36" s="9"/>
      <c r="B36" s="23" t="s">
        <v>380</v>
      </c>
      <c r="C36" s="20"/>
      <c r="D36" s="20"/>
      <c r="E36" s="20"/>
      <c r="F36" s="20"/>
      <c r="G36" s="20" t="s">
        <v>813</v>
      </c>
      <c r="H36" s="20" t="s">
        <v>813</v>
      </c>
      <c r="I36" s="20" t="s">
        <v>813</v>
      </c>
      <c r="J36" s="20" t="s">
        <v>813</v>
      </c>
      <c r="K36" s="20" t="s">
        <v>813</v>
      </c>
      <c r="L36" s="20" t="s">
        <v>813</v>
      </c>
      <c r="M36" s="20" t="s">
        <v>813</v>
      </c>
      <c r="N36" s="20" t="s">
        <v>813</v>
      </c>
      <c r="O36" s="20"/>
    </row>
    <row r="37" spans="1:15" ht="15">
      <c r="A37" s="9"/>
      <c r="B37" s="23" t="s">
        <v>370</v>
      </c>
      <c r="C37" s="20" t="s">
        <v>813</v>
      </c>
      <c r="D37" s="20" t="s">
        <v>813</v>
      </c>
      <c r="E37" s="20" t="s">
        <v>813</v>
      </c>
      <c r="F37" s="20" t="s">
        <v>813</v>
      </c>
      <c r="G37" s="20" t="s">
        <v>813</v>
      </c>
      <c r="H37" s="20" t="s">
        <v>813</v>
      </c>
      <c r="I37" s="20" t="s">
        <v>813</v>
      </c>
      <c r="J37" s="20" t="s">
        <v>813</v>
      </c>
      <c r="K37" s="20" t="s">
        <v>813</v>
      </c>
      <c r="L37" s="20" t="s">
        <v>813</v>
      </c>
      <c r="M37" s="20" t="s">
        <v>813</v>
      </c>
      <c r="N37" s="20" t="s">
        <v>813</v>
      </c>
      <c r="O37" s="20" t="s">
        <v>813</v>
      </c>
    </row>
    <row r="38" spans="1:15" ht="15">
      <c r="A38" s="9"/>
      <c r="B38" s="23" t="s">
        <v>371</v>
      </c>
      <c r="C38" s="20" t="s">
        <v>813</v>
      </c>
      <c r="D38" s="20" t="s">
        <v>813</v>
      </c>
      <c r="E38" s="20" t="s">
        <v>813</v>
      </c>
      <c r="F38" s="20" t="s">
        <v>813</v>
      </c>
      <c r="G38" s="20" t="s">
        <v>813</v>
      </c>
      <c r="H38" s="20" t="s">
        <v>813</v>
      </c>
      <c r="I38" s="20"/>
      <c r="J38" s="20" t="s">
        <v>813</v>
      </c>
      <c r="K38" s="20" t="s">
        <v>813</v>
      </c>
      <c r="L38" s="20" t="s">
        <v>813</v>
      </c>
      <c r="M38" s="20"/>
      <c r="N38" s="20" t="s">
        <v>813</v>
      </c>
      <c r="O38" s="20" t="s">
        <v>813</v>
      </c>
    </row>
    <row r="39" spans="1:15" ht="15">
      <c r="A39" s="9"/>
      <c r="B39" s="23" t="s">
        <v>369</v>
      </c>
      <c r="C39" s="20" t="s">
        <v>813</v>
      </c>
      <c r="D39" s="20" t="s">
        <v>813</v>
      </c>
      <c r="E39" s="20" t="s">
        <v>813</v>
      </c>
      <c r="F39" s="20" t="s">
        <v>813</v>
      </c>
      <c r="G39" s="20" t="s">
        <v>813</v>
      </c>
      <c r="H39" s="20" t="s">
        <v>813</v>
      </c>
      <c r="I39" s="20" t="s">
        <v>813</v>
      </c>
      <c r="J39" s="20" t="s">
        <v>813</v>
      </c>
      <c r="K39" s="20" t="s">
        <v>813</v>
      </c>
      <c r="L39" s="20" t="s">
        <v>813</v>
      </c>
      <c r="M39" s="20" t="s">
        <v>813</v>
      </c>
      <c r="N39" s="20" t="s">
        <v>813</v>
      </c>
      <c r="O39" s="20" t="s">
        <v>813</v>
      </c>
    </row>
    <row r="40" spans="1:15" ht="15">
      <c r="A40" s="9"/>
      <c r="B40" s="23" t="s">
        <v>429</v>
      </c>
      <c r="C40" s="20" t="s">
        <v>813</v>
      </c>
      <c r="D40" s="20" t="s">
        <v>813</v>
      </c>
      <c r="E40" s="20" t="s">
        <v>813</v>
      </c>
      <c r="F40" s="20" t="s">
        <v>813</v>
      </c>
      <c r="G40" s="20" t="s">
        <v>813</v>
      </c>
      <c r="H40" s="20" t="s">
        <v>813</v>
      </c>
      <c r="I40" s="20" t="s">
        <v>813</v>
      </c>
      <c r="J40" s="20" t="s">
        <v>813</v>
      </c>
      <c r="K40" s="20" t="s">
        <v>813</v>
      </c>
      <c r="L40" s="20" t="s">
        <v>813</v>
      </c>
      <c r="M40" s="20" t="s">
        <v>813</v>
      </c>
      <c r="N40" s="20" t="s">
        <v>813</v>
      </c>
      <c r="O40" s="20" t="s">
        <v>813</v>
      </c>
    </row>
    <row r="41" spans="1:15" ht="15">
      <c r="A41" s="9"/>
      <c r="B41" s="23" t="s">
        <v>398</v>
      </c>
      <c r="C41" s="20"/>
      <c r="D41" s="20"/>
      <c r="E41" s="20" t="s">
        <v>813</v>
      </c>
      <c r="F41" s="20" t="s">
        <v>813</v>
      </c>
      <c r="G41" s="20" t="s">
        <v>813</v>
      </c>
      <c r="H41" s="20" t="s">
        <v>813</v>
      </c>
      <c r="I41" s="20" t="s">
        <v>813</v>
      </c>
      <c r="J41" s="20" t="s">
        <v>813</v>
      </c>
      <c r="K41" s="20" t="s">
        <v>813</v>
      </c>
      <c r="L41" s="20" t="s">
        <v>813</v>
      </c>
      <c r="M41" s="20" t="s">
        <v>813</v>
      </c>
      <c r="N41" s="20" t="s">
        <v>813</v>
      </c>
      <c r="O41" s="20" t="s">
        <v>813</v>
      </c>
    </row>
    <row r="42" spans="1:15" ht="15">
      <c r="A42" s="9"/>
      <c r="B42" s="24" t="s">
        <v>430</v>
      </c>
      <c r="C42" s="20" t="s">
        <v>813</v>
      </c>
      <c r="D42" s="20" t="s">
        <v>813</v>
      </c>
      <c r="E42" s="20" t="s">
        <v>813</v>
      </c>
      <c r="F42" s="20" t="s">
        <v>813</v>
      </c>
      <c r="G42" s="20" t="s">
        <v>813</v>
      </c>
      <c r="H42" s="20" t="s">
        <v>813</v>
      </c>
      <c r="I42" s="20" t="s">
        <v>813</v>
      </c>
      <c r="J42" s="20" t="s">
        <v>813</v>
      </c>
      <c r="K42" s="20" t="s">
        <v>813</v>
      </c>
      <c r="L42" s="20" t="s">
        <v>813</v>
      </c>
      <c r="M42" s="20" t="s">
        <v>813</v>
      </c>
      <c r="N42" s="20" t="s">
        <v>813</v>
      </c>
      <c r="O42" s="20" t="s">
        <v>813</v>
      </c>
    </row>
    <row r="43" spans="1:15" ht="15">
      <c r="A43" s="9"/>
      <c r="B43" s="24" t="s">
        <v>374</v>
      </c>
      <c r="C43" s="20" t="s">
        <v>813</v>
      </c>
      <c r="D43" s="20" t="s">
        <v>813</v>
      </c>
      <c r="E43" s="20" t="s">
        <v>813</v>
      </c>
      <c r="F43" s="20" t="s">
        <v>813</v>
      </c>
      <c r="G43" s="20" t="s">
        <v>813</v>
      </c>
      <c r="H43" s="20" t="s">
        <v>813</v>
      </c>
      <c r="I43" s="20" t="s">
        <v>813</v>
      </c>
      <c r="J43" s="20" t="s">
        <v>813</v>
      </c>
      <c r="K43" s="20" t="s">
        <v>813</v>
      </c>
      <c r="L43" s="20" t="s">
        <v>813</v>
      </c>
      <c r="M43" s="20" t="s">
        <v>813</v>
      </c>
      <c r="N43" s="20" t="s">
        <v>813</v>
      </c>
      <c r="O43" s="20" t="s">
        <v>813</v>
      </c>
    </row>
    <row r="44" spans="1:15" ht="15">
      <c r="A44" s="9"/>
      <c r="B44" s="100" t="s">
        <v>406</v>
      </c>
      <c r="C44" s="20"/>
      <c r="D44" s="20"/>
      <c r="E44" s="20" t="s">
        <v>813</v>
      </c>
      <c r="F44" s="20" t="s">
        <v>813</v>
      </c>
      <c r="G44" s="20" t="s">
        <v>813</v>
      </c>
      <c r="H44" s="20" t="s">
        <v>813</v>
      </c>
      <c r="I44" s="20" t="s">
        <v>813</v>
      </c>
      <c r="J44" s="20" t="s">
        <v>813</v>
      </c>
      <c r="K44" s="20" t="s">
        <v>813</v>
      </c>
      <c r="L44" s="20" t="s">
        <v>813</v>
      </c>
      <c r="M44" s="20" t="s">
        <v>813</v>
      </c>
      <c r="N44" s="20" t="s">
        <v>813</v>
      </c>
      <c r="O44" s="20" t="s">
        <v>813</v>
      </c>
    </row>
    <row r="45" spans="1:15" ht="15">
      <c r="A45" s="9"/>
      <c r="B45" s="23" t="s">
        <v>372</v>
      </c>
      <c r="C45" s="20" t="s">
        <v>813</v>
      </c>
      <c r="D45" s="20" t="s">
        <v>813</v>
      </c>
      <c r="E45" s="20" t="s">
        <v>813</v>
      </c>
      <c r="F45" s="20" t="s">
        <v>813</v>
      </c>
      <c r="G45" s="20" t="s">
        <v>813</v>
      </c>
      <c r="H45" s="20" t="s">
        <v>813</v>
      </c>
      <c r="I45" s="20" t="s">
        <v>813</v>
      </c>
      <c r="J45" s="20" t="s">
        <v>813</v>
      </c>
      <c r="K45" s="20" t="s">
        <v>813</v>
      </c>
      <c r="L45" s="20" t="s">
        <v>813</v>
      </c>
      <c r="M45" s="20" t="s">
        <v>813</v>
      </c>
      <c r="N45" s="20" t="s">
        <v>813</v>
      </c>
      <c r="O45" s="20" t="s">
        <v>813</v>
      </c>
    </row>
    <row r="46" spans="1:15" ht="15">
      <c r="A46" s="9"/>
      <c r="B46" s="23" t="s">
        <v>375</v>
      </c>
      <c r="C46" s="20" t="s">
        <v>813</v>
      </c>
      <c r="D46" s="20" t="s">
        <v>813</v>
      </c>
      <c r="E46" s="20" t="s">
        <v>813</v>
      </c>
      <c r="F46" s="20" t="s">
        <v>813</v>
      </c>
      <c r="G46" s="20" t="s">
        <v>813</v>
      </c>
      <c r="H46" s="20" t="s">
        <v>813</v>
      </c>
      <c r="I46" s="20" t="s">
        <v>813</v>
      </c>
      <c r="J46" s="20" t="s">
        <v>813</v>
      </c>
      <c r="K46" s="20" t="s">
        <v>813</v>
      </c>
      <c r="L46" s="20" t="s">
        <v>813</v>
      </c>
      <c r="M46" s="20" t="s">
        <v>813</v>
      </c>
      <c r="N46" s="20" t="s">
        <v>813</v>
      </c>
      <c r="O46" s="20" t="s">
        <v>813</v>
      </c>
    </row>
    <row r="47" spans="1:15" ht="15">
      <c r="A47" s="9"/>
      <c r="B47" s="23" t="s">
        <v>399</v>
      </c>
      <c r="C47" s="20"/>
      <c r="D47" s="20"/>
      <c r="E47" s="20" t="s">
        <v>813</v>
      </c>
      <c r="F47" s="20" t="s">
        <v>813</v>
      </c>
      <c r="G47" s="20" t="s">
        <v>813</v>
      </c>
      <c r="H47" s="20" t="s">
        <v>813</v>
      </c>
      <c r="I47" s="20" t="s">
        <v>813</v>
      </c>
      <c r="J47" s="20" t="s">
        <v>813</v>
      </c>
      <c r="K47" s="20" t="s">
        <v>813</v>
      </c>
      <c r="L47" s="20" t="s">
        <v>813</v>
      </c>
      <c r="M47" s="20" t="s">
        <v>813</v>
      </c>
      <c r="N47" s="20" t="s">
        <v>813</v>
      </c>
      <c r="O47" s="20" t="s">
        <v>813</v>
      </c>
    </row>
    <row r="48" spans="1:15" ht="15">
      <c r="A48" s="9"/>
      <c r="B48" s="23"/>
      <c r="C48" s="20"/>
      <c r="D48" s="20"/>
      <c r="E48" s="20"/>
      <c r="F48" s="20"/>
      <c r="G48" s="20"/>
      <c r="H48" s="20"/>
      <c r="I48" s="20"/>
      <c r="J48" s="20"/>
      <c r="K48" s="20"/>
      <c r="L48" s="20"/>
      <c r="M48" s="20"/>
      <c r="N48" s="20"/>
      <c r="O48" s="20"/>
    </row>
    <row r="49" spans="1:15" ht="15">
      <c r="A49" s="9"/>
      <c r="B49" s="23"/>
      <c r="C49" s="20"/>
      <c r="D49" s="20"/>
      <c r="E49" s="20"/>
      <c r="F49" s="20"/>
      <c r="G49" s="20"/>
      <c r="H49" s="20"/>
      <c r="I49" s="20"/>
      <c r="J49" s="20"/>
      <c r="K49" s="20"/>
      <c r="L49" s="20"/>
      <c r="M49" s="20"/>
      <c r="N49" s="20"/>
      <c r="O49" s="20"/>
    </row>
    <row r="50" spans="1:15" ht="15">
      <c r="A50" s="9"/>
      <c r="B50" s="23"/>
      <c r="C50" s="20"/>
      <c r="D50" s="20"/>
      <c r="E50" s="20"/>
      <c r="F50" s="20"/>
      <c r="G50" s="20"/>
      <c r="H50" s="20"/>
      <c r="I50" s="20"/>
      <c r="J50" s="20"/>
      <c r="K50" s="20"/>
      <c r="L50" s="20"/>
      <c r="M50" s="20"/>
      <c r="N50" s="20"/>
      <c r="O50" s="20"/>
    </row>
    <row r="51" spans="1:15" ht="15">
      <c r="A51" s="9"/>
      <c r="B51" s="23"/>
      <c r="C51" s="20"/>
      <c r="D51" s="20"/>
      <c r="E51" s="20"/>
      <c r="F51" s="20"/>
      <c r="G51" s="20"/>
      <c r="H51" s="20"/>
      <c r="I51" s="20"/>
      <c r="J51" s="20"/>
      <c r="K51" s="20"/>
      <c r="L51" s="20"/>
      <c r="M51" s="20"/>
      <c r="N51" s="20"/>
      <c r="O51" s="20"/>
    </row>
    <row r="52" spans="1:15" ht="15">
      <c r="A52" s="9"/>
      <c r="B52" s="23"/>
      <c r="C52" s="20"/>
      <c r="D52" s="20"/>
      <c r="E52" s="20"/>
      <c r="F52" s="20"/>
      <c r="G52" s="20"/>
      <c r="H52" s="20"/>
      <c r="I52" s="20"/>
      <c r="J52" s="20"/>
      <c r="K52" s="20"/>
      <c r="L52" s="20"/>
      <c r="M52" s="20"/>
      <c r="N52" s="20"/>
      <c r="O52" s="20"/>
    </row>
    <row r="53" spans="1:15" ht="15">
      <c r="A53" s="9"/>
      <c r="B53" s="23"/>
      <c r="C53" s="20"/>
      <c r="D53" s="20"/>
      <c r="E53" s="20"/>
      <c r="F53" s="20"/>
      <c r="G53" s="20"/>
      <c r="H53" s="20"/>
      <c r="I53" s="20"/>
      <c r="J53" s="20"/>
      <c r="K53" s="20"/>
      <c r="L53" s="20"/>
      <c r="M53" s="20"/>
      <c r="N53" s="20"/>
      <c r="O53" s="20"/>
    </row>
    <row r="54" spans="1:15" ht="15">
      <c r="A54" s="9"/>
      <c r="B54" s="23"/>
      <c r="C54" s="20"/>
      <c r="D54" s="20"/>
      <c r="E54" s="20"/>
      <c r="F54" s="20"/>
      <c r="G54" s="20"/>
      <c r="H54" s="20"/>
      <c r="I54" s="20"/>
      <c r="J54" s="20"/>
      <c r="K54" s="20"/>
      <c r="L54" s="20"/>
      <c r="M54" s="20"/>
      <c r="N54" s="20"/>
      <c r="O54" s="20"/>
    </row>
    <row r="55" spans="1:15" ht="15">
      <c r="A55" s="9"/>
      <c r="B55" s="23"/>
      <c r="C55" s="20"/>
      <c r="D55" s="20"/>
      <c r="E55" s="20"/>
      <c r="F55" s="20"/>
      <c r="G55" s="20"/>
      <c r="H55" s="20"/>
      <c r="I55" s="20"/>
      <c r="J55" s="20"/>
      <c r="K55" s="20"/>
      <c r="L55" s="20"/>
      <c r="M55" s="20"/>
      <c r="N55" s="20"/>
      <c r="O55" s="20"/>
    </row>
    <row r="56" spans="1:15" ht="15">
      <c r="A56" s="9"/>
      <c r="B56" s="23"/>
      <c r="C56" s="20"/>
      <c r="D56" s="20"/>
      <c r="E56" s="20"/>
      <c r="F56" s="20"/>
      <c r="G56" s="20"/>
      <c r="H56" s="20"/>
      <c r="I56" s="20"/>
      <c r="J56" s="20"/>
      <c r="K56" s="20"/>
      <c r="L56" s="20"/>
      <c r="M56" s="20"/>
      <c r="N56" s="20"/>
      <c r="O56" s="20"/>
    </row>
    <row r="57" spans="1:15" ht="15">
      <c r="A57" s="9"/>
      <c r="B57" s="23"/>
      <c r="C57" s="20"/>
      <c r="D57" s="20"/>
      <c r="E57" s="20"/>
      <c r="F57" s="20"/>
      <c r="G57" s="20"/>
      <c r="H57" s="20"/>
      <c r="I57" s="20"/>
      <c r="J57" s="20"/>
      <c r="K57" s="20"/>
      <c r="L57" s="20"/>
      <c r="M57" s="20"/>
      <c r="N57" s="20"/>
      <c r="O57" s="20"/>
    </row>
    <row r="58" spans="1:15" ht="15">
      <c r="A58" s="9"/>
      <c r="B58" s="23"/>
      <c r="C58" s="20"/>
      <c r="D58" s="20"/>
      <c r="E58" s="20"/>
      <c r="F58" s="20"/>
      <c r="G58" s="20"/>
      <c r="H58" s="20"/>
      <c r="I58" s="20"/>
      <c r="J58" s="20"/>
      <c r="K58" s="20"/>
      <c r="L58" s="20"/>
      <c r="M58" s="20"/>
      <c r="N58" s="20"/>
      <c r="O58" s="20"/>
    </row>
    <row r="59" spans="1:15" ht="15" customHeight="1">
      <c r="A59" s="9"/>
      <c r="B59" s="26"/>
      <c r="C59" s="20"/>
      <c r="D59" s="20"/>
      <c r="E59" s="20"/>
      <c r="F59" s="20"/>
      <c r="G59" s="20"/>
      <c r="H59" s="20"/>
      <c r="I59" s="20"/>
      <c r="J59" s="20"/>
      <c r="K59" s="20"/>
      <c r="L59" s="20"/>
      <c r="M59" s="20"/>
      <c r="N59" s="20"/>
      <c r="O59" s="20"/>
    </row>
    <row r="60" spans="1:15" ht="15" customHeight="1">
      <c r="A60" s="34"/>
      <c r="B60" s="35"/>
      <c r="C60" s="20"/>
      <c r="D60" s="20"/>
      <c r="E60" s="20"/>
      <c r="F60" s="20"/>
      <c r="G60" s="20"/>
      <c r="H60" s="20"/>
      <c r="I60" s="20"/>
      <c r="J60" s="20"/>
      <c r="K60" s="20"/>
      <c r="L60" s="20"/>
      <c r="M60" s="20"/>
      <c r="N60" s="20"/>
      <c r="O60" s="20"/>
    </row>
    <row r="61" spans="1:15" ht="15" customHeight="1">
      <c r="A61" s="7"/>
      <c r="B61" s="12"/>
      <c r="C61" s="20"/>
      <c r="D61" s="20"/>
      <c r="E61" s="20"/>
      <c r="F61" s="20"/>
      <c r="G61" s="20"/>
      <c r="H61" s="20"/>
      <c r="I61" s="20"/>
      <c r="J61" s="20"/>
      <c r="K61" s="20"/>
      <c r="L61" s="20"/>
      <c r="M61" s="20"/>
      <c r="N61" s="20"/>
      <c r="O61" s="20"/>
    </row>
    <row r="62" spans="1:15" ht="15">
      <c r="A62" s="7"/>
      <c r="B62" s="12"/>
      <c r="C62" s="20"/>
      <c r="D62" s="20"/>
      <c r="E62" s="20"/>
      <c r="F62" s="20"/>
      <c r="G62" s="20"/>
      <c r="H62" s="20"/>
      <c r="I62" s="20"/>
      <c r="J62" s="20"/>
      <c r="K62" s="20"/>
      <c r="L62" s="20"/>
      <c r="M62" s="20"/>
      <c r="N62" s="20"/>
      <c r="O62" s="20"/>
    </row>
    <row r="63" spans="1:15" ht="15" customHeight="1">
      <c r="A63" s="7"/>
      <c r="B63" s="12"/>
      <c r="C63" s="20"/>
      <c r="D63" s="20"/>
      <c r="E63" s="20"/>
      <c r="F63" s="20"/>
      <c r="G63" s="20"/>
      <c r="H63" s="20"/>
      <c r="I63" s="20"/>
      <c r="J63" s="20"/>
      <c r="K63" s="20"/>
      <c r="L63" s="20"/>
      <c r="M63" s="20"/>
      <c r="N63" s="20"/>
      <c r="O63" s="20"/>
    </row>
    <row r="64" spans="1:15" ht="15" customHeight="1">
      <c r="A64" s="36"/>
      <c r="B64" s="27"/>
      <c r="C64" s="20"/>
      <c r="D64" s="20"/>
      <c r="E64" s="20"/>
      <c r="F64" s="20"/>
      <c r="G64" s="20"/>
      <c r="H64" s="20"/>
      <c r="I64" s="20"/>
      <c r="J64" s="20"/>
      <c r="K64" s="20"/>
      <c r="L64" s="20"/>
      <c r="M64" s="20"/>
      <c r="N64" s="20"/>
      <c r="O64" s="20"/>
    </row>
    <row r="65" spans="1:15" ht="15.75">
      <c r="A65" s="19"/>
      <c r="B65" s="22" t="s">
        <v>6</v>
      </c>
      <c r="C65" s="32"/>
      <c r="D65" s="32"/>
      <c r="E65" s="32"/>
      <c r="F65" s="32"/>
      <c r="G65" s="32"/>
      <c r="H65" s="32"/>
      <c r="I65" s="32"/>
      <c r="J65" s="32"/>
      <c r="K65" s="32"/>
      <c r="L65" s="32"/>
      <c r="M65" s="32"/>
      <c r="N65" s="32"/>
      <c r="O65" s="32"/>
    </row>
    <row r="66" spans="1:15" ht="15" customHeight="1">
      <c r="A66" s="48"/>
      <c r="B66" s="12" t="s">
        <v>450</v>
      </c>
      <c r="C66" s="49" t="s">
        <v>486</v>
      </c>
      <c r="D66" s="49" t="s">
        <v>486</v>
      </c>
      <c r="E66" s="49" t="s">
        <v>486</v>
      </c>
      <c r="F66" s="49" t="s">
        <v>486</v>
      </c>
      <c r="G66" s="49" t="s">
        <v>498</v>
      </c>
      <c r="H66" s="49" t="s">
        <v>483</v>
      </c>
      <c r="I66" s="49" t="s">
        <v>483</v>
      </c>
      <c r="J66" s="49" t="s">
        <v>496</v>
      </c>
      <c r="K66" s="49" t="s">
        <v>486</v>
      </c>
      <c r="L66" s="49" t="s">
        <v>486</v>
      </c>
      <c r="M66" s="49" t="s">
        <v>496</v>
      </c>
      <c r="N66" s="49" t="s">
        <v>486</v>
      </c>
      <c r="O66" s="49" t="s">
        <v>486</v>
      </c>
    </row>
    <row r="67" spans="1:15" ht="15" customHeight="1">
      <c r="A67" s="48"/>
      <c r="B67" s="12" t="s">
        <v>508</v>
      </c>
      <c r="C67" s="49" t="s">
        <v>534</v>
      </c>
      <c r="D67" s="49" t="s">
        <v>534</v>
      </c>
      <c r="E67" s="49" t="s">
        <v>534</v>
      </c>
      <c r="F67" s="49" t="s">
        <v>534</v>
      </c>
      <c r="G67" s="49" t="s">
        <v>547</v>
      </c>
      <c r="H67" s="49" t="s">
        <v>534</v>
      </c>
      <c r="I67" s="49" t="s">
        <v>534</v>
      </c>
      <c r="J67" s="49" t="s">
        <v>547</v>
      </c>
      <c r="K67" s="49" t="s">
        <v>534</v>
      </c>
      <c r="L67" s="49" t="s">
        <v>534</v>
      </c>
      <c r="M67" s="49" t="s">
        <v>547</v>
      </c>
      <c r="N67" s="49" t="s">
        <v>534</v>
      </c>
      <c r="O67" s="49" t="s">
        <v>534</v>
      </c>
    </row>
    <row r="68" spans="1:15" ht="15" customHeight="1">
      <c r="A68" s="48"/>
      <c r="B68" s="12" t="s">
        <v>555</v>
      </c>
      <c r="C68" s="49" t="s">
        <v>588</v>
      </c>
      <c r="D68" s="49" t="s">
        <v>588</v>
      </c>
      <c r="E68" s="49" t="s">
        <v>568</v>
      </c>
      <c r="F68" s="49" t="s">
        <v>568</v>
      </c>
      <c r="G68" s="49" t="s">
        <v>574</v>
      </c>
      <c r="H68" s="49" t="s">
        <v>568</v>
      </c>
      <c r="I68" s="49" t="s">
        <v>568</v>
      </c>
      <c r="J68" s="49" t="s">
        <v>574</v>
      </c>
      <c r="K68" s="49" t="s">
        <v>568</v>
      </c>
      <c r="L68" s="49" t="s">
        <v>568</v>
      </c>
      <c r="M68" s="49" t="s">
        <v>596</v>
      </c>
      <c r="N68" s="49" t="s">
        <v>568</v>
      </c>
      <c r="O68" s="49" t="s">
        <v>568</v>
      </c>
    </row>
    <row r="69" spans="1:15" ht="15" customHeight="1">
      <c r="A69" s="48"/>
      <c r="B69" s="12" t="s">
        <v>603</v>
      </c>
      <c r="C69" s="49" t="s">
        <v>627</v>
      </c>
      <c r="D69" s="49" t="s">
        <v>627</v>
      </c>
      <c r="E69" s="49" t="s">
        <v>620</v>
      </c>
      <c r="F69" s="49" t="s">
        <v>620</v>
      </c>
      <c r="G69" s="49" t="s">
        <v>620</v>
      </c>
      <c r="H69" s="49" t="s">
        <v>620</v>
      </c>
      <c r="I69" s="49" t="s">
        <v>620</v>
      </c>
      <c r="J69" s="49" t="s">
        <v>620</v>
      </c>
      <c r="K69" s="49" t="s">
        <v>620</v>
      </c>
      <c r="L69" s="49" t="s">
        <v>620</v>
      </c>
      <c r="M69" s="49" t="s">
        <v>619</v>
      </c>
      <c r="N69" s="49" t="s">
        <v>619</v>
      </c>
      <c r="O69" s="49" t="s">
        <v>620</v>
      </c>
    </row>
    <row r="70" spans="1:15" ht="15" customHeight="1">
      <c r="A70" s="48"/>
      <c r="B70" s="12" t="s">
        <v>371</v>
      </c>
      <c r="C70" s="49"/>
      <c r="D70" s="49"/>
      <c r="E70" s="49"/>
      <c r="F70" s="49"/>
      <c r="G70" s="49"/>
      <c r="H70" s="49"/>
      <c r="I70" s="49"/>
      <c r="J70" s="49"/>
      <c r="K70" s="49"/>
      <c r="L70" s="49"/>
      <c r="M70" s="49"/>
      <c r="N70" s="49"/>
      <c r="O70" s="49"/>
    </row>
    <row r="71" spans="1:15" ht="15" customHeight="1">
      <c r="A71" s="48"/>
      <c r="B71" s="12" t="s">
        <v>643</v>
      </c>
      <c r="C71" s="49"/>
      <c r="D71" s="49"/>
      <c r="E71" s="49"/>
      <c r="F71" s="49"/>
      <c r="G71" s="49"/>
      <c r="H71" s="49"/>
      <c r="I71" s="49"/>
      <c r="J71" s="49"/>
      <c r="K71" s="49"/>
      <c r="L71" s="49"/>
      <c r="M71" s="49"/>
      <c r="N71" s="49"/>
      <c r="O71" s="49"/>
    </row>
    <row r="72" spans="1:15" ht="15" customHeight="1">
      <c r="A72" s="48"/>
      <c r="B72" s="12" t="s">
        <v>644</v>
      </c>
      <c r="C72" s="49"/>
      <c r="D72" s="49"/>
      <c r="E72" s="49"/>
      <c r="F72" s="49"/>
      <c r="G72" s="49"/>
      <c r="H72" s="49"/>
      <c r="I72" s="49"/>
      <c r="J72" s="49"/>
      <c r="K72" s="49"/>
      <c r="L72" s="49"/>
      <c r="M72" s="49"/>
      <c r="N72" s="49"/>
      <c r="O72" s="49"/>
    </row>
    <row r="73" spans="1:15" ht="15" customHeight="1">
      <c r="A73" s="48"/>
      <c r="B73" s="12"/>
      <c r="C73" s="49"/>
      <c r="D73" s="49"/>
      <c r="E73" s="49"/>
      <c r="F73" s="49"/>
      <c r="G73" s="49"/>
      <c r="H73" s="49"/>
      <c r="I73" s="49"/>
      <c r="J73" s="49"/>
      <c r="K73" s="49"/>
      <c r="L73" s="49"/>
      <c r="M73" s="49"/>
      <c r="N73" s="49"/>
      <c r="O73" s="49"/>
    </row>
    <row r="74" ht="15.75" customHeight="1"/>
    <row r="75" ht="15.75" customHeight="1"/>
    <row r="76" ht="31.5" customHeight="1"/>
    <row r="77" ht="15.75" customHeight="1"/>
    <row r="78" ht="28.5" customHeight="1"/>
  </sheetData>
  <sheetProtection/>
  <mergeCells count="1">
    <mergeCell ref="D1:E1"/>
  </mergeCells>
  <printOptions verticalCentered="1"/>
  <pageMargins left="0.5" right="0" top="0" bottom="0" header="0.5" footer="0"/>
  <pageSetup fitToWidth="0" fitToHeight="1" horizontalDpi="600" verticalDpi="600" orientation="landscape" scale="50" r:id="rId3"/>
  <headerFooter alignWithMargins="0">
    <oddFooter>&amp;R&amp;8&amp;A  &amp;F  &amp;D  &amp;T</oddFooter>
  </headerFooter>
  <legacyDrawing r:id="rId2"/>
</worksheet>
</file>

<file path=xl/worksheets/sheet8.xml><?xml version="1.0" encoding="utf-8"?>
<worksheet xmlns="http://schemas.openxmlformats.org/spreadsheetml/2006/main" xmlns:r="http://schemas.openxmlformats.org/officeDocument/2006/relationships">
  <sheetPr codeName="Sheet10">
    <pageSetUpPr fitToPage="1"/>
  </sheetPr>
  <dimension ref="A1:Q109"/>
  <sheetViews>
    <sheetView zoomScalePageLayoutView="0" workbookViewId="0" topLeftCell="A1">
      <selection activeCell="A2" sqref="A2"/>
    </sheetView>
  </sheetViews>
  <sheetFormatPr defaultColWidth="9.140625" defaultRowHeight="12.75"/>
  <cols>
    <col min="1" max="1" width="1.7109375" style="0" customWidth="1"/>
    <col min="2" max="2" width="70.57421875" style="0" customWidth="1"/>
    <col min="3" max="3" width="26.57421875" style="0" customWidth="1"/>
    <col min="4" max="4" width="24.28125" style="0" customWidth="1"/>
    <col min="5" max="20" width="22.7109375" style="0" customWidth="1"/>
  </cols>
  <sheetData>
    <row r="1" spans="1:17" ht="75.75" customHeight="1">
      <c r="A1" s="33">
        <f>Data!$B$1</f>
        <v>41708.126747685186</v>
      </c>
      <c r="B1" s="21">
        <f ca="1">TODAY()-TRUNC(A1,0)</f>
        <v>0</v>
      </c>
      <c r="C1" s="61" t="s">
        <v>13</v>
      </c>
      <c r="D1" s="111" t="s">
        <v>0</v>
      </c>
      <c r="E1" s="112"/>
      <c r="F1" s="11"/>
      <c r="G1" s="11"/>
      <c r="H1" s="11"/>
      <c r="I1" s="11"/>
      <c r="J1" s="11"/>
      <c r="K1" s="11"/>
      <c r="L1" s="11"/>
      <c r="M1" s="11"/>
      <c r="N1" s="11"/>
      <c r="O1" s="11"/>
      <c r="P1" s="11"/>
      <c r="Q1" s="11"/>
    </row>
    <row r="2" spans="1:9" ht="15.75">
      <c r="A2" s="17"/>
      <c r="B2" s="53" t="s">
        <v>54</v>
      </c>
      <c r="C2" s="28" t="s">
        <v>115</v>
      </c>
      <c r="D2" s="28" t="s">
        <v>115</v>
      </c>
      <c r="E2" s="28" t="s">
        <v>115</v>
      </c>
      <c r="F2" s="28" t="s">
        <v>115</v>
      </c>
      <c r="G2" s="28" t="s">
        <v>115</v>
      </c>
      <c r="H2" s="28" t="s">
        <v>115</v>
      </c>
      <c r="I2" s="28" t="s">
        <v>115</v>
      </c>
    </row>
    <row r="3" spans="1:9" ht="15.75">
      <c r="A3" s="8"/>
      <c r="B3" s="1"/>
      <c r="C3" s="39"/>
      <c r="D3" s="40"/>
      <c r="E3" s="41"/>
      <c r="F3" s="41"/>
      <c r="G3" s="41"/>
      <c r="H3" s="41"/>
      <c r="I3" s="41"/>
    </row>
    <row r="4" spans="1:9" ht="15.75">
      <c r="A4" s="8"/>
      <c r="B4" s="3"/>
      <c r="C4" s="39"/>
      <c r="D4" s="40"/>
      <c r="E4" s="39"/>
      <c r="F4" s="39"/>
      <c r="G4" s="39"/>
      <c r="H4" s="39"/>
      <c r="I4" s="39"/>
    </row>
    <row r="5" spans="1:9" ht="15.75">
      <c r="A5" s="8"/>
      <c r="B5" s="4"/>
      <c r="C5" s="39"/>
      <c r="D5" s="40"/>
      <c r="E5" s="39"/>
      <c r="F5" s="39"/>
      <c r="G5" s="39"/>
      <c r="H5" s="39"/>
      <c r="I5" s="39"/>
    </row>
    <row r="6" spans="1:9" ht="15.75">
      <c r="A6" s="8"/>
      <c r="B6" s="4"/>
      <c r="C6" s="39"/>
      <c r="D6" s="40"/>
      <c r="E6" s="39"/>
      <c r="F6" s="39"/>
      <c r="G6" s="39"/>
      <c r="H6" s="39"/>
      <c r="I6" s="39"/>
    </row>
    <row r="7" spans="1:9" ht="15.75">
      <c r="A7" s="8"/>
      <c r="B7" s="15"/>
      <c r="C7" s="39"/>
      <c r="D7" s="40"/>
      <c r="E7" s="39"/>
      <c r="F7" s="39"/>
      <c r="G7" s="39"/>
      <c r="H7" s="39"/>
      <c r="I7" s="39"/>
    </row>
    <row r="8" spans="1:9" ht="15.75">
      <c r="A8" s="8"/>
      <c r="B8" s="5"/>
      <c r="C8" s="39"/>
      <c r="D8" s="40"/>
      <c r="E8" s="39"/>
      <c r="F8" s="39"/>
      <c r="G8" s="39"/>
      <c r="H8" s="39"/>
      <c r="I8" s="39"/>
    </row>
    <row r="9" spans="1:9" ht="15.75">
      <c r="A9" s="8"/>
      <c r="B9" s="38"/>
      <c r="C9" s="42"/>
      <c r="D9" s="43"/>
      <c r="E9" s="42"/>
      <c r="F9" s="42"/>
      <c r="G9" s="42"/>
      <c r="H9" s="42"/>
      <c r="I9" s="42"/>
    </row>
    <row r="10" spans="1:9" ht="15.75">
      <c r="A10" s="18"/>
      <c r="B10" s="6"/>
      <c r="C10" s="28"/>
      <c r="D10" s="28"/>
      <c r="E10" s="28"/>
      <c r="F10" s="28"/>
      <c r="G10" s="28"/>
      <c r="H10" s="28"/>
      <c r="I10" s="28"/>
    </row>
    <row r="11" spans="1:9" ht="28.5" customHeight="1">
      <c r="A11" s="18"/>
      <c r="B11" s="10" t="s">
        <v>7</v>
      </c>
      <c r="C11" s="29" t="s">
        <v>118</v>
      </c>
      <c r="D11" s="29" t="s">
        <v>135</v>
      </c>
      <c r="E11" s="29" t="s">
        <v>149</v>
      </c>
      <c r="F11" s="29" t="s">
        <v>163</v>
      </c>
      <c r="G11" s="29" t="s">
        <v>131</v>
      </c>
      <c r="H11" s="29" t="s">
        <v>119</v>
      </c>
      <c r="I11" s="29" t="s">
        <v>129</v>
      </c>
    </row>
    <row r="12" spans="1:9" ht="16.5" customHeight="1">
      <c r="A12" s="18"/>
      <c r="B12" s="84"/>
      <c r="C12" s="30"/>
      <c r="D12" s="30"/>
      <c r="E12" s="30"/>
      <c r="F12" s="30"/>
      <c r="G12" s="30"/>
      <c r="H12" s="30"/>
      <c r="I12" s="30"/>
    </row>
    <row r="13" spans="1:9" ht="25.5" customHeight="1">
      <c r="A13" s="85"/>
      <c r="B13" s="2" t="s">
        <v>44</v>
      </c>
      <c r="C13" s="49"/>
      <c r="D13" s="49"/>
      <c r="E13" s="49"/>
      <c r="F13" s="49"/>
      <c r="G13" s="49"/>
      <c r="H13" s="49"/>
      <c r="I13" s="49"/>
    </row>
    <row r="14" spans="1:9" ht="15" customHeight="1">
      <c r="A14" s="85"/>
      <c r="B14" s="2" t="s">
        <v>4</v>
      </c>
      <c r="C14" s="16" t="s">
        <v>658</v>
      </c>
      <c r="D14" s="16" t="s">
        <v>667</v>
      </c>
      <c r="E14" s="16" t="s">
        <v>689</v>
      </c>
      <c r="F14" s="16" t="s">
        <v>711</v>
      </c>
      <c r="G14" s="16" t="s">
        <v>662</v>
      </c>
      <c r="H14" s="16" t="s">
        <v>660</v>
      </c>
      <c r="I14" s="16" t="s">
        <v>659</v>
      </c>
    </row>
    <row r="15" spans="1:9" ht="15" customHeight="1">
      <c r="A15" s="85"/>
      <c r="B15" s="2"/>
      <c r="C15" s="16"/>
      <c r="D15" s="16"/>
      <c r="E15" s="16" t="s">
        <v>690</v>
      </c>
      <c r="F15" s="16"/>
      <c r="G15" s="16"/>
      <c r="H15" s="16"/>
      <c r="I15" s="16"/>
    </row>
    <row r="16" spans="1:9" ht="15" customHeight="1">
      <c r="A16" s="85"/>
      <c r="B16" s="2"/>
      <c r="C16" s="16"/>
      <c r="D16" s="16"/>
      <c r="E16" s="16"/>
      <c r="F16" s="16"/>
      <c r="G16" s="16"/>
      <c r="H16" s="16"/>
      <c r="I16" s="16"/>
    </row>
    <row r="17" spans="1:9" ht="15" customHeight="1">
      <c r="A17" s="87"/>
      <c r="B17" s="12"/>
      <c r="C17" s="14"/>
      <c r="D17" s="14"/>
      <c r="E17" s="14"/>
      <c r="F17" s="14"/>
      <c r="G17" s="14"/>
      <c r="H17" s="14"/>
      <c r="I17" s="14"/>
    </row>
    <row r="18" spans="1:9" ht="15">
      <c r="A18" s="87"/>
      <c r="B18" s="13"/>
      <c r="C18" s="31"/>
      <c r="D18" s="31"/>
      <c r="E18" s="31"/>
      <c r="F18" s="31"/>
      <c r="G18" s="31"/>
      <c r="H18" s="31"/>
      <c r="I18" s="31"/>
    </row>
    <row r="19" spans="1:9" ht="15" customHeight="1">
      <c r="A19" s="87"/>
      <c r="B19" s="12"/>
      <c r="C19" s="14"/>
      <c r="D19" s="14"/>
      <c r="E19" s="14"/>
      <c r="F19" s="14"/>
      <c r="G19" s="14"/>
      <c r="H19" s="14"/>
      <c r="I19" s="14"/>
    </row>
    <row r="20" spans="1:9" ht="15" customHeight="1">
      <c r="A20" s="87"/>
      <c r="B20" s="12"/>
      <c r="C20" s="14"/>
      <c r="D20" s="14"/>
      <c r="E20" s="14"/>
      <c r="F20" s="14"/>
      <c r="G20" s="14"/>
      <c r="H20" s="14"/>
      <c r="I20" s="14"/>
    </row>
    <row r="21" spans="1:9" ht="15" customHeight="1">
      <c r="A21" s="87"/>
      <c r="B21" s="12" t="s">
        <v>200</v>
      </c>
      <c r="C21" s="14">
        <v>209.99</v>
      </c>
      <c r="D21" s="14">
        <v>249.99</v>
      </c>
      <c r="E21" s="14">
        <v>399.99</v>
      </c>
      <c r="F21" s="14">
        <v>499.99</v>
      </c>
      <c r="G21" s="14">
        <v>249.99</v>
      </c>
      <c r="H21" s="14">
        <v>219.99</v>
      </c>
      <c r="I21" s="14">
        <v>209.99</v>
      </c>
    </row>
    <row r="22" spans="1:9" ht="15" customHeight="1">
      <c r="A22" s="87"/>
      <c r="B22" s="12" t="s">
        <v>236</v>
      </c>
      <c r="C22" s="14" t="s">
        <v>237</v>
      </c>
      <c r="D22" s="14" t="s">
        <v>237</v>
      </c>
      <c r="E22" s="14" t="s">
        <v>237</v>
      </c>
      <c r="F22" s="14" t="s">
        <v>237</v>
      </c>
      <c r="G22" s="14" t="s">
        <v>237</v>
      </c>
      <c r="H22" s="14" t="s">
        <v>237</v>
      </c>
      <c r="I22" s="14" t="s">
        <v>237</v>
      </c>
    </row>
    <row r="23" spans="1:9" ht="15" customHeight="1">
      <c r="A23" s="87"/>
      <c r="B23" s="101" t="s">
        <v>250</v>
      </c>
      <c r="C23" s="14">
        <v>160</v>
      </c>
      <c r="D23" s="14">
        <v>100</v>
      </c>
      <c r="E23" s="14">
        <v>200</v>
      </c>
      <c r="F23" s="14">
        <v>250</v>
      </c>
      <c r="G23" s="14">
        <v>150</v>
      </c>
      <c r="H23" s="14">
        <v>140</v>
      </c>
      <c r="I23" s="14">
        <v>160</v>
      </c>
    </row>
    <row r="24" spans="1:9" ht="15" customHeight="1">
      <c r="A24" s="87"/>
      <c r="B24" s="12" t="s">
        <v>268</v>
      </c>
      <c r="C24" s="14">
        <v>19.99</v>
      </c>
      <c r="D24" s="14">
        <v>99.99</v>
      </c>
      <c r="E24" s="14">
        <v>199.99</v>
      </c>
      <c r="F24" s="14">
        <v>199.99</v>
      </c>
      <c r="G24" s="14">
        <v>99.99</v>
      </c>
      <c r="H24" s="14">
        <v>49.99</v>
      </c>
      <c r="I24" s="14">
        <v>49.99</v>
      </c>
    </row>
    <row r="25" spans="1:9" ht="15" customHeight="1">
      <c r="A25" s="87"/>
      <c r="B25" s="101" t="s">
        <v>272</v>
      </c>
      <c r="C25" s="14" t="s">
        <v>251</v>
      </c>
      <c r="D25" s="14" t="s">
        <v>273</v>
      </c>
      <c r="E25" s="14" t="s">
        <v>273</v>
      </c>
      <c r="F25" s="14" t="s">
        <v>273</v>
      </c>
      <c r="G25" s="14" t="s">
        <v>273</v>
      </c>
      <c r="H25" s="14" t="s">
        <v>273</v>
      </c>
      <c r="I25" s="14" t="s">
        <v>273</v>
      </c>
    </row>
    <row r="26" spans="1:9" ht="15" customHeight="1">
      <c r="A26" s="87"/>
      <c r="B26" s="12" t="s">
        <v>276</v>
      </c>
      <c r="C26" s="14" t="s">
        <v>237</v>
      </c>
      <c r="D26" s="14" t="s">
        <v>237</v>
      </c>
      <c r="E26" s="14" t="s">
        <v>237</v>
      </c>
      <c r="F26" s="14" t="s">
        <v>237</v>
      </c>
      <c r="G26" s="14" t="s">
        <v>237</v>
      </c>
      <c r="H26" s="14" t="s">
        <v>237</v>
      </c>
      <c r="I26" s="14" t="s">
        <v>237</v>
      </c>
    </row>
    <row r="27" spans="1:9" ht="15" customHeight="1">
      <c r="A27" s="87"/>
      <c r="B27" s="12" t="s">
        <v>277</v>
      </c>
      <c r="C27" s="14" t="s">
        <v>237</v>
      </c>
      <c r="D27" s="14" t="s">
        <v>237</v>
      </c>
      <c r="E27" s="14" t="s">
        <v>237</v>
      </c>
      <c r="F27" s="14" t="s">
        <v>237</v>
      </c>
      <c r="G27" s="14" t="s">
        <v>237</v>
      </c>
      <c r="H27" s="14" t="s">
        <v>237</v>
      </c>
      <c r="I27" s="14" t="s">
        <v>237</v>
      </c>
    </row>
    <row r="28" spans="1:9" ht="15" customHeight="1">
      <c r="A28" s="87"/>
      <c r="B28" s="12" t="s">
        <v>297</v>
      </c>
      <c r="C28" s="14" t="s">
        <v>237</v>
      </c>
      <c r="D28" s="14" t="s">
        <v>237</v>
      </c>
      <c r="E28" s="14" t="s">
        <v>237</v>
      </c>
      <c r="F28" s="14" t="s">
        <v>237</v>
      </c>
      <c r="G28" s="14" t="s">
        <v>237</v>
      </c>
      <c r="H28" s="14" t="s">
        <v>237</v>
      </c>
      <c r="I28" s="14" t="s">
        <v>237</v>
      </c>
    </row>
    <row r="29" spans="1:9" ht="15" customHeight="1">
      <c r="A29" s="87"/>
      <c r="B29" s="12" t="s">
        <v>298</v>
      </c>
      <c r="C29" s="14" t="s">
        <v>237</v>
      </c>
      <c r="D29" s="14" t="s">
        <v>237</v>
      </c>
      <c r="E29" s="14" t="s">
        <v>237</v>
      </c>
      <c r="F29" s="14" t="s">
        <v>237</v>
      </c>
      <c r="G29" s="14" t="s">
        <v>237</v>
      </c>
      <c r="H29" s="14" t="s">
        <v>237</v>
      </c>
      <c r="I29" s="14" t="s">
        <v>237</v>
      </c>
    </row>
    <row r="30" spans="1:9" ht="15" customHeight="1">
      <c r="A30" s="87"/>
      <c r="B30" s="12" t="s">
        <v>299</v>
      </c>
      <c r="C30" s="14" t="s">
        <v>237</v>
      </c>
      <c r="D30" s="14" t="s">
        <v>237</v>
      </c>
      <c r="E30" s="14" t="s">
        <v>237</v>
      </c>
      <c r="F30" s="14" t="s">
        <v>237</v>
      </c>
      <c r="G30" s="14" t="s">
        <v>237</v>
      </c>
      <c r="H30" s="14" t="s">
        <v>237</v>
      </c>
      <c r="I30" s="14" t="s">
        <v>237</v>
      </c>
    </row>
    <row r="31" spans="1:9" ht="15" customHeight="1">
      <c r="A31" s="87"/>
      <c r="B31" s="12" t="s">
        <v>300</v>
      </c>
      <c r="C31" s="14" t="s">
        <v>237</v>
      </c>
      <c r="D31" s="14" t="s">
        <v>237</v>
      </c>
      <c r="E31" s="14" t="s">
        <v>237</v>
      </c>
      <c r="F31" s="14" t="s">
        <v>237</v>
      </c>
      <c r="G31" s="14" t="s">
        <v>237</v>
      </c>
      <c r="H31" s="14" t="s">
        <v>237</v>
      </c>
      <c r="I31" s="14" t="s">
        <v>237</v>
      </c>
    </row>
    <row r="32" spans="1:9" ht="15" customHeight="1">
      <c r="A32" s="87"/>
      <c r="B32" s="12" t="s">
        <v>318</v>
      </c>
      <c r="C32" s="14" t="s">
        <v>237</v>
      </c>
      <c r="D32" s="14" t="s">
        <v>237</v>
      </c>
      <c r="E32" s="14" t="s">
        <v>237</v>
      </c>
      <c r="F32" s="14" t="s">
        <v>237</v>
      </c>
      <c r="G32" s="14" t="s">
        <v>237</v>
      </c>
      <c r="H32" s="14" t="s">
        <v>237</v>
      </c>
      <c r="I32" s="14" t="s">
        <v>237</v>
      </c>
    </row>
    <row r="33" spans="1:9" ht="15" customHeight="1">
      <c r="A33" s="87"/>
      <c r="B33" s="12" t="s">
        <v>333</v>
      </c>
      <c r="C33" s="14" t="s">
        <v>237</v>
      </c>
      <c r="D33" s="14" t="s">
        <v>237</v>
      </c>
      <c r="E33" s="14" t="s">
        <v>237</v>
      </c>
      <c r="F33" s="14" t="s">
        <v>237</v>
      </c>
      <c r="G33" s="14" t="s">
        <v>237</v>
      </c>
      <c r="H33" s="14" t="s">
        <v>237</v>
      </c>
      <c r="I33" s="14" t="s">
        <v>237</v>
      </c>
    </row>
    <row r="34" spans="1:9" ht="15" customHeight="1">
      <c r="A34" s="87"/>
      <c r="B34" s="12" t="s">
        <v>354</v>
      </c>
      <c r="C34" s="14" t="s">
        <v>237</v>
      </c>
      <c r="D34" s="14" t="s">
        <v>237</v>
      </c>
      <c r="E34" s="14" t="s">
        <v>237</v>
      </c>
      <c r="F34" s="14" t="s">
        <v>237</v>
      </c>
      <c r="G34" s="14" t="s">
        <v>237</v>
      </c>
      <c r="H34" s="14" t="s">
        <v>237</v>
      </c>
      <c r="I34" s="14" t="s">
        <v>237</v>
      </c>
    </row>
    <row r="35" spans="1:9" ht="21.75" customHeight="1">
      <c r="A35" s="18"/>
      <c r="B35" s="22" t="s">
        <v>5</v>
      </c>
      <c r="C35" s="32"/>
      <c r="D35" s="32"/>
      <c r="E35" s="32"/>
      <c r="F35" s="32"/>
      <c r="G35" s="32"/>
      <c r="H35" s="32"/>
      <c r="I35" s="32"/>
    </row>
    <row r="36" spans="1:9" ht="15">
      <c r="A36" s="9"/>
      <c r="B36" s="12" t="s">
        <v>380</v>
      </c>
      <c r="C36" s="20"/>
      <c r="D36" s="20"/>
      <c r="E36" s="20"/>
      <c r="F36" s="20"/>
      <c r="G36" s="20" t="s">
        <v>813</v>
      </c>
      <c r="H36" s="20"/>
      <c r="I36" s="20"/>
    </row>
    <row r="37" spans="1:9" ht="15">
      <c r="A37" s="9"/>
      <c r="B37" s="12" t="s">
        <v>433</v>
      </c>
      <c r="C37" s="20"/>
      <c r="D37" s="20"/>
      <c r="E37" s="20"/>
      <c r="F37" s="20" t="s">
        <v>813</v>
      </c>
      <c r="G37" s="20"/>
      <c r="H37" s="20"/>
      <c r="I37" s="20"/>
    </row>
    <row r="38" spans="1:9" ht="15">
      <c r="A38" s="9"/>
      <c r="B38" s="23" t="s">
        <v>407</v>
      </c>
      <c r="C38" s="20"/>
      <c r="D38" s="20"/>
      <c r="E38" s="20" t="s">
        <v>813</v>
      </c>
      <c r="F38" s="20" t="s">
        <v>813</v>
      </c>
      <c r="G38" s="20"/>
      <c r="H38" s="20"/>
      <c r="I38" s="20"/>
    </row>
    <row r="39" spans="1:9" ht="15">
      <c r="A39" s="9"/>
      <c r="B39" s="23" t="s">
        <v>370</v>
      </c>
      <c r="C39" s="20" t="s">
        <v>813</v>
      </c>
      <c r="D39" s="20" t="s">
        <v>813</v>
      </c>
      <c r="E39" s="20" t="s">
        <v>813</v>
      </c>
      <c r="F39" s="20" t="s">
        <v>813</v>
      </c>
      <c r="G39" s="20"/>
      <c r="H39" s="20"/>
      <c r="I39" s="20" t="s">
        <v>813</v>
      </c>
    </row>
    <row r="40" spans="1:9" ht="15">
      <c r="A40" s="9"/>
      <c r="B40" s="23" t="s">
        <v>371</v>
      </c>
      <c r="C40" s="20"/>
      <c r="D40" s="20" t="s">
        <v>813</v>
      </c>
      <c r="E40" s="20" t="s">
        <v>813</v>
      </c>
      <c r="F40" s="20"/>
      <c r="G40" s="20"/>
      <c r="H40" s="20"/>
      <c r="I40" s="20"/>
    </row>
    <row r="41" spans="1:9" ht="15">
      <c r="A41" s="9"/>
      <c r="B41" s="12" t="s">
        <v>385</v>
      </c>
      <c r="C41" s="20"/>
      <c r="D41" s="20"/>
      <c r="E41" s="20"/>
      <c r="F41" s="20"/>
      <c r="G41" s="20"/>
      <c r="H41" s="20"/>
      <c r="I41" s="20" t="s">
        <v>813</v>
      </c>
    </row>
    <row r="42" spans="1:9" ht="15">
      <c r="A42" s="9"/>
      <c r="B42" s="24" t="s">
        <v>384</v>
      </c>
      <c r="C42" s="20" t="s">
        <v>813</v>
      </c>
      <c r="D42" s="20"/>
      <c r="E42" s="20"/>
      <c r="F42" s="20"/>
      <c r="G42" s="20"/>
      <c r="H42" s="20" t="s">
        <v>813</v>
      </c>
      <c r="I42" s="20"/>
    </row>
    <row r="43" spans="1:9" ht="15">
      <c r="A43" s="9"/>
      <c r="B43" s="106" t="s">
        <v>394</v>
      </c>
      <c r="C43" s="20"/>
      <c r="D43" s="20"/>
      <c r="E43" s="20"/>
      <c r="F43" s="20"/>
      <c r="G43" s="20" t="s">
        <v>813</v>
      </c>
      <c r="H43" s="20"/>
      <c r="I43" s="20"/>
    </row>
    <row r="44" spans="1:9" ht="15">
      <c r="A44" s="9"/>
      <c r="B44" s="24" t="s">
        <v>408</v>
      </c>
      <c r="C44" s="20"/>
      <c r="D44" s="20"/>
      <c r="E44" s="20" t="s">
        <v>813</v>
      </c>
      <c r="F44" s="20"/>
      <c r="G44" s="20"/>
      <c r="H44" s="20"/>
      <c r="I44" s="20"/>
    </row>
    <row r="45" spans="1:9" ht="15">
      <c r="A45" s="9"/>
      <c r="B45" s="12" t="s">
        <v>434</v>
      </c>
      <c r="C45" s="20"/>
      <c r="D45" s="20"/>
      <c r="E45" s="20"/>
      <c r="F45" s="20" t="s">
        <v>813</v>
      </c>
      <c r="G45" s="20"/>
      <c r="H45" s="20"/>
      <c r="I45" s="20"/>
    </row>
    <row r="46" spans="1:9" ht="15">
      <c r="A46" s="9"/>
      <c r="B46" s="23" t="s">
        <v>409</v>
      </c>
      <c r="C46" s="20"/>
      <c r="D46" s="20"/>
      <c r="E46" s="20" t="s">
        <v>813</v>
      </c>
      <c r="F46" s="20"/>
      <c r="G46" s="20"/>
      <c r="H46" s="20"/>
      <c r="I46" s="20"/>
    </row>
    <row r="47" spans="1:9" ht="15">
      <c r="A47" s="9"/>
      <c r="B47" s="23" t="s">
        <v>410</v>
      </c>
      <c r="C47" s="20"/>
      <c r="D47" s="20"/>
      <c r="E47" s="20" t="s">
        <v>813</v>
      </c>
      <c r="F47" s="20" t="s">
        <v>813</v>
      </c>
      <c r="G47" s="20"/>
      <c r="H47" s="20"/>
      <c r="I47" s="20"/>
    </row>
    <row r="48" spans="1:9" ht="15">
      <c r="A48" s="9"/>
      <c r="B48" s="12" t="s">
        <v>435</v>
      </c>
      <c r="C48" s="20"/>
      <c r="D48" s="20"/>
      <c r="E48" s="20"/>
      <c r="F48" s="20" t="s">
        <v>813</v>
      </c>
      <c r="G48" s="20"/>
      <c r="H48" s="20"/>
      <c r="I48" s="20"/>
    </row>
    <row r="49" spans="1:9" ht="15">
      <c r="A49" s="9"/>
      <c r="B49" s="23" t="s">
        <v>389</v>
      </c>
      <c r="C49" s="20"/>
      <c r="D49" s="20"/>
      <c r="E49" s="20" t="s">
        <v>813</v>
      </c>
      <c r="F49" s="20" t="s">
        <v>813</v>
      </c>
      <c r="G49" s="20"/>
      <c r="H49" s="20" t="s">
        <v>813</v>
      </c>
      <c r="I49" s="20"/>
    </row>
    <row r="50" spans="1:9" ht="15">
      <c r="A50" s="9"/>
      <c r="B50" s="23" t="s">
        <v>390</v>
      </c>
      <c r="C50" s="20"/>
      <c r="D50" s="20"/>
      <c r="E50" s="20" t="s">
        <v>813</v>
      </c>
      <c r="F50" s="20" t="s">
        <v>813</v>
      </c>
      <c r="G50" s="20"/>
      <c r="H50" s="20" t="s">
        <v>813</v>
      </c>
      <c r="I50" s="20"/>
    </row>
    <row r="51" spans="1:9" ht="15">
      <c r="A51" s="9"/>
      <c r="B51" s="23" t="s">
        <v>391</v>
      </c>
      <c r="C51" s="20"/>
      <c r="D51" s="20"/>
      <c r="E51" s="20" t="s">
        <v>813</v>
      </c>
      <c r="F51" s="20" t="s">
        <v>813</v>
      </c>
      <c r="G51" s="20"/>
      <c r="H51" s="20" t="s">
        <v>813</v>
      </c>
      <c r="I51" s="20"/>
    </row>
    <row r="52" spans="1:9" ht="15">
      <c r="A52" s="9"/>
      <c r="B52" s="23" t="s">
        <v>411</v>
      </c>
      <c r="C52" s="20"/>
      <c r="D52" s="20"/>
      <c r="E52" s="20" t="s">
        <v>813</v>
      </c>
      <c r="F52" s="20" t="s">
        <v>813</v>
      </c>
      <c r="G52" s="20"/>
      <c r="H52" s="20"/>
      <c r="I52" s="20"/>
    </row>
    <row r="53" spans="1:9" ht="15">
      <c r="A53" s="9"/>
      <c r="B53" s="23" t="s">
        <v>412</v>
      </c>
      <c r="C53" s="20"/>
      <c r="D53" s="20"/>
      <c r="E53" s="20" t="s">
        <v>813</v>
      </c>
      <c r="F53" s="20" t="s">
        <v>813</v>
      </c>
      <c r="G53" s="20"/>
      <c r="H53" s="20"/>
      <c r="I53" s="20"/>
    </row>
    <row r="54" spans="1:9" ht="15">
      <c r="A54" s="9"/>
      <c r="B54" s="26" t="s">
        <v>413</v>
      </c>
      <c r="C54" s="20"/>
      <c r="D54" s="20"/>
      <c r="E54" s="20" t="s">
        <v>813</v>
      </c>
      <c r="F54" s="20" t="s">
        <v>813</v>
      </c>
      <c r="G54" s="20"/>
      <c r="H54" s="20"/>
      <c r="I54" s="20"/>
    </row>
    <row r="55" spans="1:9" ht="15">
      <c r="A55" s="9"/>
      <c r="B55" s="23" t="s">
        <v>400</v>
      </c>
      <c r="C55" s="20"/>
      <c r="D55" s="20" t="s">
        <v>813</v>
      </c>
      <c r="E55" s="20"/>
      <c r="F55" s="20"/>
      <c r="G55" s="20"/>
      <c r="H55" s="20"/>
      <c r="I55" s="20"/>
    </row>
    <row r="56" spans="1:9" ht="15">
      <c r="A56" s="9"/>
      <c r="B56" s="23" t="s">
        <v>369</v>
      </c>
      <c r="C56" s="20" t="s">
        <v>813</v>
      </c>
      <c r="D56" s="20" t="s">
        <v>813</v>
      </c>
      <c r="E56" s="20" t="s">
        <v>813</v>
      </c>
      <c r="F56" s="20" t="s">
        <v>813</v>
      </c>
      <c r="G56" s="20"/>
      <c r="H56" s="20"/>
      <c r="I56" s="20"/>
    </row>
    <row r="57" spans="1:9" ht="15">
      <c r="A57" s="9"/>
      <c r="B57" s="35" t="s">
        <v>414</v>
      </c>
      <c r="C57" s="20"/>
      <c r="D57" s="20"/>
      <c r="E57" s="20" t="s">
        <v>813</v>
      </c>
      <c r="F57" s="20"/>
      <c r="G57" s="20"/>
      <c r="H57" s="20"/>
      <c r="I57" s="20"/>
    </row>
    <row r="58" spans="1:9" ht="15">
      <c r="A58" s="9"/>
      <c r="B58" s="12" t="s">
        <v>386</v>
      </c>
      <c r="C58" s="20"/>
      <c r="D58" s="20"/>
      <c r="E58" s="20" t="s">
        <v>813</v>
      </c>
      <c r="F58" s="20"/>
      <c r="G58" s="20"/>
      <c r="H58" s="20"/>
      <c r="I58" s="20" t="s">
        <v>813</v>
      </c>
    </row>
    <row r="59" spans="1:9" ht="15" customHeight="1">
      <c r="A59" s="9"/>
      <c r="B59" s="12" t="s">
        <v>415</v>
      </c>
      <c r="C59" s="20"/>
      <c r="D59" s="20"/>
      <c r="E59" s="20" t="s">
        <v>813</v>
      </c>
      <c r="F59" s="20"/>
      <c r="G59" s="20"/>
      <c r="H59" s="20"/>
      <c r="I59" s="20"/>
    </row>
    <row r="60" spans="1:9" ht="15" customHeight="1">
      <c r="A60" s="34"/>
      <c r="B60" s="12" t="s">
        <v>416</v>
      </c>
      <c r="C60" s="20"/>
      <c r="D60" s="20"/>
      <c r="E60" s="20" t="s">
        <v>813</v>
      </c>
      <c r="F60" s="20" t="s">
        <v>813</v>
      </c>
      <c r="G60" s="20"/>
      <c r="H60" s="20"/>
      <c r="I60" s="20"/>
    </row>
    <row r="61" spans="1:9" ht="15" customHeight="1">
      <c r="A61" s="7"/>
      <c r="B61" s="12" t="s">
        <v>395</v>
      </c>
      <c r="C61" s="20"/>
      <c r="D61" s="20"/>
      <c r="E61" s="20"/>
      <c r="F61" s="20"/>
      <c r="G61" s="20" t="s">
        <v>813</v>
      </c>
      <c r="H61" s="20"/>
      <c r="I61" s="20"/>
    </row>
    <row r="62" spans="1:9" ht="15">
      <c r="A62" s="7"/>
      <c r="B62" s="12" t="s">
        <v>429</v>
      </c>
      <c r="C62" s="20"/>
      <c r="D62" s="20"/>
      <c r="E62" s="20" t="s">
        <v>813</v>
      </c>
      <c r="F62" s="20"/>
      <c r="G62" s="20"/>
      <c r="H62" s="20"/>
      <c r="I62" s="20"/>
    </row>
    <row r="63" spans="1:9" ht="15" customHeight="1">
      <c r="A63" s="7"/>
      <c r="B63" s="12" t="s">
        <v>430</v>
      </c>
      <c r="C63" s="20"/>
      <c r="D63" s="20"/>
      <c r="E63" s="20" t="s">
        <v>813</v>
      </c>
      <c r="F63" s="20"/>
      <c r="G63" s="20"/>
      <c r="H63" s="20"/>
      <c r="I63" s="20"/>
    </row>
    <row r="64" spans="1:9" ht="15" customHeight="1">
      <c r="A64" s="103"/>
      <c r="B64" s="104" t="s">
        <v>436</v>
      </c>
      <c r="C64" s="20"/>
      <c r="D64" s="20"/>
      <c r="E64" s="20"/>
      <c r="F64" s="20" t="s">
        <v>813</v>
      </c>
      <c r="G64" s="20"/>
      <c r="H64" s="20"/>
      <c r="I64" s="20"/>
    </row>
    <row r="65" spans="1:9" ht="15" customHeight="1">
      <c r="A65" s="103"/>
      <c r="B65" s="104" t="s">
        <v>396</v>
      </c>
      <c r="C65" s="20"/>
      <c r="D65" s="20"/>
      <c r="E65" s="20"/>
      <c r="F65" s="20"/>
      <c r="G65" s="20" t="s">
        <v>813</v>
      </c>
      <c r="H65" s="20"/>
      <c r="I65" s="20"/>
    </row>
    <row r="66" spans="1:9" ht="15" customHeight="1">
      <c r="A66" s="103"/>
      <c r="B66" s="105" t="s">
        <v>373</v>
      </c>
      <c r="C66" s="20"/>
      <c r="D66" s="20" t="s">
        <v>813</v>
      </c>
      <c r="E66" s="20"/>
      <c r="F66" s="20" t="s">
        <v>813</v>
      </c>
      <c r="G66" s="20"/>
      <c r="H66" s="20"/>
      <c r="I66" s="20"/>
    </row>
    <row r="67" spans="1:9" ht="15" customHeight="1">
      <c r="A67" s="103"/>
      <c r="B67" s="104" t="s">
        <v>418</v>
      </c>
      <c r="C67" s="20"/>
      <c r="D67" s="20"/>
      <c r="E67" s="20" t="s">
        <v>813</v>
      </c>
      <c r="F67" s="20"/>
      <c r="G67" s="20"/>
      <c r="H67" s="20"/>
      <c r="I67" s="20"/>
    </row>
    <row r="68" spans="1:9" ht="15" customHeight="1">
      <c r="A68" s="103"/>
      <c r="B68" s="104" t="s">
        <v>437</v>
      </c>
      <c r="C68" s="20"/>
      <c r="D68" s="20"/>
      <c r="E68" s="20"/>
      <c r="F68" s="20" t="s">
        <v>813</v>
      </c>
      <c r="G68" s="20"/>
      <c r="H68" s="20"/>
      <c r="I68" s="20"/>
    </row>
    <row r="69" spans="1:9" ht="15" customHeight="1">
      <c r="A69" s="103"/>
      <c r="B69" s="105" t="s">
        <v>374</v>
      </c>
      <c r="C69" s="20"/>
      <c r="D69" s="20" t="s">
        <v>813</v>
      </c>
      <c r="E69" s="20"/>
      <c r="F69" s="20" t="s">
        <v>813</v>
      </c>
      <c r="G69" s="20" t="s">
        <v>813</v>
      </c>
      <c r="H69" s="20"/>
      <c r="I69" s="20"/>
    </row>
    <row r="70" spans="1:9" ht="15" customHeight="1">
      <c r="A70" s="103"/>
      <c r="B70" s="104" t="s">
        <v>417</v>
      </c>
      <c r="C70" s="20"/>
      <c r="D70" s="20"/>
      <c r="E70" s="20" t="s">
        <v>813</v>
      </c>
      <c r="F70" s="20" t="s">
        <v>813</v>
      </c>
      <c r="G70" s="20"/>
      <c r="H70" s="20"/>
      <c r="I70" s="20"/>
    </row>
    <row r="71" spans="1:9" ht="15" customHeight="1">
      <c r="A71" s="103"/>
      <c r="B71" s="104" t="s">
        <v>419</v>
      </c>
      <c r="C71" s="20"/>
      <c r="D71" s="20"/>
      <c r="E71" s="20" t="s">
        <v>813</v>
      </c>
      <c r="F71" s="20" t="s">
        <v>813</v>
      </c>
      <c r="G71" s="20"/>
      <c r="H71" s="20"/>
      <c r="I71" s="20"/>
    </row>
    <row r="72" spans="1:9" ht="15" customHeight="1">
      <c r="A72" s="103"/>
      <c r="B72" s="104" t="s">
        <v>420</v>
      </c>
      <c r="C72" s="20"/>
      <c r="D72" s="20"/>
      <c r="E72" s="20" t="s">
        <v>813</v>
      </c>
      <c r="F72" s="20" t="s">
        <v>813</v>
      </c>
      <c r="G72" s="20"/>
      <c r="H72" s="20"/>
      <c r="I72" s="20"/>
    </row>
    <row r="73" spans="1:9" ht="15" customHeight="1">
      <c r="A73" s="103"/>
      <c r="B73" s="104" t="s">
        <v>438</v>
      </c>
      <c r="C73" s="20"/>
      <c r="D73" s="20"/>
      <c r="E73" s="20"/>
      <c r="F73" s="20" t="s">
        <v>813</v>
      </c>
      <c r="G73" s="20"/>
      <c r="H73" s="20"/>
      <c r="I73" s="20"/>
    </row>
    <row r="74" spans="1:9" ht="15" customHeight="1">
      <c r="A74" s="103"/>
      <c r="B74" s="104" t="s">
        <v>421</v>
      </c>
      <c r="C74" s="20"/>
      <c r="D74" s="20"/>
      <c r="E74" s="20" t="s">
        <v>813</v>
      </c>
      <c r="F74" s="20" t="s">
        <v>813</v>
      </c>
      <c r="G74" s="20"/>
      <c r="H74" s="20"/>
      <c r="I74" s="20"/>
    </row>
    <row r="75" spans="1:9" ht="15" customHeight="1">
      <c r="A75" s="103"/>
      <c r="B75" s="104" t="s">
        <v>439</v>
      </c>
      <c r="C75" s="20"/>
      <c r="D75" s="20"/>
      <c r="E75" s="20"/>
      <c r="F75" s="20" t="s">
        <v>813</v>
      </c>
      <c r="G75" s="20"/>
      <c r="H75" s="20"/>
      <c r="I75" s="20"/>
    </row>
    <row r="76" spans="1:9" ht="15" customHeight="1">
      <c r="A76" s="103"/>
      <c r="B76" s="105" t="s">
        <v>397</v>
      </c>
      <c r="C76" s="20"/>
      <c r="D76" s="20" t="s">
        <v>813</v>
      </c>
      <c r="E76" s="20"/>
      <c r="F76" s="20"/>
      <c r="G76" s="20" t="s">
        <v>813</v>
      </c>
      <c r="H76" s="20"/>
      <c r="I76" s="20"/>
    </row>
    <row r="77" spans="1:9" ht="15" customHeight="1">
      <c r="A77" s="103"/>
      <c r="B77" s="104" t="s">
        <v>440</v>
      </c>
      <c r="C77" s="20"/>
      <c r="D77" s="20"/>
      <c r="E77" s="20"/>
      <c r="F77" s="20" t="s">
        <v>813</v>
      </c>
      <c r="G77" s="20"/>
      <c r="H77" s="20"/>
      <c r="I77" s="20"/>
    </row>
    <row r="78" spans="1:9" ht="15" customHeight="1">
      <c r="A78" s="103"/>
      <c r="B78" s="104" t="s">
        <v>422</v>
      </c>
      <c r="C78" s="20"/>
      <c r="D78" s="20"/>
      <c r="E78" s="20" t="s">
        <v>813</v>
      </c>
      <c r="F78" s="20"/>
      <c r="G78" s="20"/>
      <c r="H78" s="20"/>
      <c r="I78" s="20"/>
    </row>
    <row r="79" spans="1:9" ht="15" customHeight="1">
      <c r="A79" s="103"/>
      <c r="B79" s="104" t="s">
        <v>441</v>
      </c>
      <c r="C79" s="20"/>
      <c r="D79" s="20"/>
      <c r="E79" s="20"/>
      <c r="F79" s="20" t="s">
        <v>813</v>
      </c>
      <c r="G79" s="20"/>
      <c r="H79" s="20"/>
      <c r="I79" s="20"/>
    </row>
    <row r="80" spans="1:9" ht="15" customHeight="1">
      <c r="A80" s="103"/>
      <c r="B80" s="104" t="s">
        <v>423</v>
      </c>
      <c r="C80" s="20"/>
      <c r="D80" s="20"/>
      <c r="E80" s="20" t="s">
        <v>813</v>
      </c>
      <c r="F80" s="20" t="s">
        <v>813</v>
      </c>
      <c r="G80" s="20"/>
      <c r="H80" s="20"/>
      <c r="I80" s="20"/>
    </row>
    <row r="81" spans="1:9" ht="15" customHeight="1">
      <c r="A81" s="103"/>
      <c r="B81" s="104" t="s">
        <v>442</v>
      </c>
      <c r="C81" s="20"/>
      <c r="D81" s="20"/>
      <c r="E81" s="20"/>
      <c r="F81" s="20" t="s">
        <v>813</v>
      </c>
      <c r="G81" s="20"/>
      <c r="H81" s="20"/>
      <c r="I81" s="20"/>
    </row>
    <row r="82" spans="1:9" ht="15" customHeight="1">
      <c r="A82" s="103"/>
      <c r="B82" s="104" t="s">
        <v>424</v>
      </c>
      <c r="C82" s="20"/>
      <c r="D82" s="20"/>
      <c r="E82" s="20" t="s">
        <v>813</v>
      </c>
      <c r="F82" s="20"/>
      <c r="G82" s="20"/>
      <c r="H82" s="20"/>
      <c r="I82" s="20"/>
    </row>
    <row r="83" spans="1:9" ht="15" customHeight="1">
      <c r="A83" s="103"/>
      <c r="B83" s="104" t="s">
        <v>431</v>
      </c>
      <c r="C83" s="20"/>
      <c r="D83" s="20"/>
      <c r="E83" s="20"/>
      <c r="F83" s="20" t="s">
        <v>813</v>
      </c>
      <c r="G83" s="20"/>
      <c r="H83" s="20"/>
      <c r="I83" s="20"/>
    </row>
    <row r="84" spans="1:9" ht="15" customHeight="1">
      <c r="A84" s="103"/>
      <c r="B84" s="104" t="s">
        <v>443</v>
      </c>
      <c r="C84" s="20"/>
      <c r="D84" s="20"/>
      <c r="E84" s="20"/>
      <c r="F84" s="20" t="s">
        <v>813</v>
      </c>
      <c r="G84" s="20"/>
      <c r="H84" s="20"/>
      <c r="I84" s="20"/>
    </row>
    <row r="85" spans="1:9" ht="15" customHeight="1">
      <c r="A85" s="103"/>
      <c r="B85" s="105" t="s">
        <v>372</v>
      </c>
      <c r="C85" s="20" t="s">
        <v>813</v>
      </c>
      <c r="D85" s="20" t="s">
        <v>813</v>
      </c>
      <c r="E85" s="20" t="s">
        <v>813</v>
      </c>
      <c r="F85" s="20" t="s">
        <v>813</v>
      </c>
      <c r="G85" s="20"/>
      <c r="H85" s="20"/>
      <c r="I85" s="20" t="s">
        <v>813</v>
      </c>
    </row>
    <row r="86" spans="1:9" ht="15" customHeight="1">
      <c r="A86" s="103"/>
      <c r="B86" s="107" t="s">
        <v>392</v>
      </c>
      <c r="C86" s="20"/>
      <c r="D86" s="20" t="s">
        <v>813</v>
      </c>
      <c r="E86" s="20"/>
      <c r="F86" s="20"/>
      <c r="G86" s="20"/>
      <c r="H86" s="20"/>
      <c r="I86" s="20"/>
    </row>
    <row r="87" spans="1:9" ht="15" customHeight="1">
      <c r="A87" s="103"/>
      <c r="B87" s="105" t="s">
        <v>393</v>
      </c>
      <c r="C87" s="20"/>
      <c r="D87" s="20" t="s">
        <v>813</v>
      </c>
      <c r="E87" s="20"/>
      <c r="F87" s="20" t="s">
        <v>813</v>
      </c>
      <c r="G87" s="20"/>
      <c r="H87" s="20"/>
      <c r="I87" s="20"/>
    </row>
    <row r="88" spans="1:9" ht="15" customHeight="1">
      <c r="A88" s="103"/>
      <c r="B88" s="104" t="s">
        <v>444</v>
      </c>
      <c r="C88" s="20"/>
      <c r="D88" s="20"/>
      <c r="E88" s="20"/>
      <c r="F88" s="20" t="s">
        <v>813</v>
      </c>
      <c r="G88" s="20"/>
      <c r="H88" s="20"/>
      <c r="I88" s="20"/>
    </row>
    <row r="89" spans="1:9" ht="15" customHeight="1">
      <c r="A89" s="103"/>
      <c r="B89" s="104" t="s">
        <v>445</v>
      </c>
      <c r="C89" s="20"/>
      <c r="D89" s="20"/>
      <c r="E89" s="20"/>
      <c r="F89" s="20" t="s">
        <v>813</v>
      </c>
      <c r="G89" s="20"/>
      <c r="H89" s="20"/>
      <c r="I89" s="20"/>
    </row>
    <row r="90" spans="1:9" ht="15" customHeight="1">
      <c r="A90" s="103"/>
      <c r="B90" s="105" t="s">
        <v>401</v>
      </c>
      <c r="C90" s="20"/>
      <c r="D90" s="20" t="s">
        <v>813</v>
      </c>
      <c r="E90" s="20" t="s">
        <v>813</v>
      </c>
      <c r="F90" s="20" t="s">
        <v>813</v>
      </c>
      <c r="G90" s="20"/>
      <c r="H90" s="20"/>
      <c r="I90" s="20"/>
    </row>
    <row r="91" spans="1:9" ht="15" customHeight="1">
      <c r="A91" s="103"/>
      <c r="B91" s="105" t="s">
        <v>402</v>
      </c>
      <c r="C91" s="20"/>
      <c r="D91" s="20" t="s">
        <v>813</v>
      </c>
      <c r="E91" s="20"/>
      <c r="F91" s="20"/>
      <c r="G91" s="20"/>
      <c r="H91" s="20"/>
      <c r="I91" s="20"/>
    </row>
    <row r="92" spans="1:9" ht="15" customHeight="1">
      <c r="A92" s="103"/>
      <c r="B92" s="104" t="s">
        <v>425</v>
      </c>
      <c r="C92" s="20"/>
      <c r="D92" s="20"/>
      <c r="E92" s="20" t="s">
        <v>813</v>
      </c>
      <c r="F92" s="20" t="s">
        <v>813</v>
      </c>
      <c r="G92" s="20"/>
      <c r="H92" s="20"/>
      <c r="I92" s="20"/>
    </row>
    <row r="93" spans="1:9" ht="15" customHeight="1">
      <c r="A93" s="103"/>
      <c r="B93" s="104" t="s">
        <v>426</v>
      </c>
      <c r="C93" s="20"/>
      <c r="D93" s="20"/>
      <c r="E93" s="20" t="s">
        <v>813</v>
      </c>
      <c r="F93" s="20"/>
      <c r="G93" s="20"/>
      <c r="H93" s="20"/>
      <c r="I93" s="20"/>
    </row>
    <row r="94" spans="1:9" ht="15" customHeight="1">
      <c r="A94" s="103"/>
      <c r="B94" s="104" t="s">
        <v>446</v>
      </c>
      <c r="C94" s="20"/>
      <c r="D94" s="20"/>
      <c r="E94" s="20"/>
      <c r="F94" s="20" t="s">
        <v>813</v>
      </c>
      <c r="G94" s="20"/>
      <c r="H94" s="20"/>
      <c r="I94" s="20"/>
    </row>
    <row r="95" spans="1:9" ht="15" customHeight="1">
      <c r="A95" s="103"/>
      <c r="B95" s="104" t="s">
        <v>427</v>
      </c>
      <c r="C95" s="20"/>
      <c r="D95" s="20"/>
      <c r="E95" s="20" t="s">
        <v>813</v>
      </c>
      <c r="F95" s="20" t="s">
        <v>813</v>
      </c>
      <c r="G95" s="20"/>
      <c r="H95" s="20"/>
      <c r="I95" s="20"/>
    </row>
    <row r="96" spans="1:9" ht="15" customHeight="1">
      <c r="A96" s="103"/>
      <c r="B96" s="104" t="s">
        <v>387</v>
      </c>
      <c r="C96" s="20"/>
      <c r="D96" s="20"/>
      <c r="E96" s="20" t="s">
        <v>813</v>
      </c>
      <c r="F96" s="20" t="s">
        <v>813</v>
      </c>
      <c r="G96" s="20"/>
      <c r="H96" s="20"/>
      <c r="I96" s="20" t="s">
        <v>813</v>
      </c>
    </row>
    <row r="97" spans="1:9" ht="15" customHeight="1">
      <c r="A97" s="103"/>
      <c r="B97" s="104" t="s">
        <v>388</v>
      </c>
      <c r="C97" s="20"/>
      <c r="D97" s="20"/>
      <c r="E97" s="20"/>
      <c r="F97" s="20"/>
      <c r="G97" s="20"/>
      <c r="H97" s="20"/>
      <c r="I97" s="20" t="s">
        <v>813</v>
      </c>
    </row>
    <row r="98" spans="1:9" ht="15" customHeight="1">
      <c r="A98" s="103"/>
      <c r="B98" s="104" t="s">
        <v>428</v>
      </c>
      <c r="C98" s="20"/>
      <c r="D98" s="20"/>
      <c r="E98" s="20" t="s">
        <v>813</v>
      </c>
      <c r="F98" s="20" t="s">
        <v>813</v>
      </c>
      <c r="G98" s="20"/>
      <c r="H98" s="20"/>
      <c r="I98" s="20"/>
    </row>
    <row r="99" spans="1:9" ht="15" customHeight="1">
      <c r="A99" s="103"/>
      <c r="B99" s="105" t="s">
        <v>375</v>
      </c>
      <c r="C99" s="20"/>
      <c r="D99" s="20" t="s">
        <v>813</v>
      </c>
      <c r="E99" s="20" t="s">
        <v>813</v>
      </c>
      <c r="F99" s="20" t="s">
        <v>813</v>
      </c>
      <c r="G99" s="20" t="s">
        <v>813</v>
      </c>
      <c r="H99" s="20"/>
      <c r="I99" s="20"/>
    </row>
    <row r="100" spans="1:9" ht="15" customHeight="1">
      <c r="A100" s="36"/>
      <c r="B100" s="27"/>
      <c r="C100" s="20"/>
      <c r="D100" s="20"/>
      <c r="E100" s="20"/>
      <c r="F100" s="20"/>
      <c r="G100" s="20"/>
      <c r="H100" s="20"/>
      <c r="I100" s="20"/>
    </row>
    <row r="101" spans="1:9" ht="15.75">
      <c r="A101" s="19"/>
      <c r="B101" s="22" t="s">
        <v>6</v>
      </c>
      <c r="C101" s="32"/>
      <c r="D101" s="32"/>
      <c r="E101" s="32"/>
      <c r="F101" s="32"/>
      <c r="G101" s="32"/>
      <c r="H101" s="32"/>
      <c r="I101" s="32"/>
    </row>
    <row r="102" spans="1:9" ht="15" customHeight="1">
      <c r="A102" s="48"/>
      <c r="B102" s="12" t="s">
        <v>450</v>
      </c>
      <c r="C102" s="49" t="s">
        <v>460</v>
      </c>
      <c r="D102" s="49" t="s">
        <v>468</v>
      </c>
      <c r="E102" s="49" t="s">
        <v>483</v>
      </c>
      <c r="F102" s="49" t="s">
        <v>492</v>
      </c>
      <c r="G102" s="49" t="s">
        <v>464</v>
      </c>
      <c r="H102" s="49" t="s">
        <v>462</v>
      </c>
      <c r="I102" s="49" t="s">
        <v>461</v>
      </c>
    </row>
    <row r="103" spans="1:9" ht="15" customHeight="1">
      <c r="A103" s="48"/>
      <c r="B103" s="12" t="s">
        <v>508</v>
      </c>
      <c r="C103" s="49" t="s">
        <v>509</v>
      </c>
      <c r="D103" s="49" t="s">
        <v>523</v>
      </c>
      <c r="E103" s="49" t="s">
        <v>534</v>
      </c>
      <c r="F103" s="49" t="s">
        <v>541</v>
      </c>
      <c r="G103" s="49" t="s">
        <v>520</v>
      </c>
      <c r="H103" s="49" t="s">
        <v>518</v>
      </c>
      <c r="I103" s="49" t="s">
        <v>517</v>
      </c>
    </row>
    <row r="104" spans="1:9" ht="15" customHeight="1">
      <c r="A104" s="48"/>
      <c r="B104" s="12" t="s">
        <v>555</v>
      </c>
      <c r="C104" s="49"/>
      <c r="D104" s="49" t="s">
        <v>572</v>
      </c>
      <c r="E104" s="49" t="s">
        <v>586</v>
      </c>
      <c r="F104" s="49" t="s">
        <v>592</v>
      </c>
      <c r="G104" s="49" t="s">
        <v>568</v>
      </c>
      <c r="H104" s="49" t="s">
        <v>557</v>
      </c>
      <c r="I104" s="49" t="s">
        <v>566</v>
      </c>
    </row>
    <row r="105" spans="1:9" ht="15" customHeight="1">
      <c r="A105" s="48"/>
      <c r="B105" s="12" t="s">
        <v>603</v>
      </c>
      <c r="C105" s="49"/>
      <c r="D105" s="49" t="s">
        <v>617</v>
      </c>
      <c r="E105" s="49" t="s">
        <v>627</v>
      </c>
      <c r="F105" s="49" t="s">
        <v>633</v>
      </c>
      <c r="G105" s="49" t="s">
        <v>614</v>
      </c>
      <c r="H105" s="49" t="s">
        <v>612</v>
      </c>
      <c r="I105" s="49" t="s">
        <v>605</v>
      </c>
    </row>
    <row r="106" spans="1:9" ht="15" customHeight="1">
      <c r="A106" s="48"/>
      <c r="B106" s="12" t="s">
        <v>371</v>
      </c>
      <c r="C106" s="49"/>
      <c r="D106" s="49"/>
      <c r="E106" s="49"/>
      <c r="F106" s="49"/>
      <c r="G106" s="49"/>
      <c r="H106" s="49"/>
      <c r="I106" s="49"/>
    </row>
    <row r="107" spans="1:9" ht="15" customHeight="1">
      <c r="A107" s="48"/>
      <c r="B107" s="12" t="s">
        <v>643</v>
      </c>
      <c r="C107" s="49"/>
      <c r="D107" s="49"/>
      <c r="E107" s="49"/>
      <c r="F107" s="49"/>
      <c r="G107" s="49"/>
      <c r="H107" s="49"/>
      <c r="I107" s="49"/>
    </row>
    <row r="108" spans="1:9" ht="15" customHeight="1">
      <c r="A108" s="48"/>
      <c r="B108" s="12" t="s">
        <v>644</v>
      </c>
      <c r="C108" s="49"/>
      <c r="D108" s="49"/>
      <c r="E108" s="49"/>
      <c r="F108" s="49"/>
      <c r="G108" s="49"/>
      <c r="H108" s="49"/>
      <c r="I108" s="49"/>
    </row>
    <row r="109" spans="1:9" ht="15" customHeight="1">
      <c r="A109" s="48"/>
      <c r="B109" s="12"/>
      <c r="C109" s="49"/>
      <c r="D109" s="49"/>
      <c r="E109" s="49"/>
      <c r="F109" s="49"/>
      <c r="G109" s="49"/>
      <c r="H109" s="49"/>
      <c r="I109" s="49"/>
    </row>
    <row r="110" ht="15.75" customHeight="1"/>
    <row r="111" ht="15.75" customHeight="1"/>
    <row r="112" ht="31.5" customHeight="1"/>
    <row r="113" ht="15.75" customHeight="1"/>
    <row r="114" ht="28.5" customHeight="1"/>
  </sheetData>
  <sheetProtection/>
  <mergeCells count="1">
    <mergeCell ref="D1:E1"/>
  </mergeCells>
  <printOptions verticalCentered="1"/>
  <pageMargins left="0.5" right="0" top="0" bottom="0" header="0.5" footer="0"/>
  <pageSetup fitToWidth="0" fitToHeight="1" horizontalDpi="600" verticalDpi="600" orientation="landscape" scale="57" r:id="rId3"/>
  <headerFooter alignWithMargins="0">
    <oddFooter>&amp;R&amp;8&amp;A  &amp;F  &amp;D  &amp;T</oddFooter>
  </headerFooter>
  <legacyDrawing r:id="rId2"/>
</worksheet>
</file>

<file path=xl/worksheets/sheet9.xml><?xml version="1.0" encoding="utf-8"?>
<worksheet xmlns="http://schemas.openxmlformats.org/spreadsheetml/2006/main" xmlns:r="http://schemas.openxmlformats.org/officeDocument/2006/relationships">
  <sheetPr codeName="Sheet11">
    <pageSetUpPr fitToPage="1"/>
  </sheetPr>
  <dimension ref="A1:T73"/>
  <sheetViews>
    <sheetView zoomScalePageLayoutView="0" workbookViewId="0" topLeftCell="A1">
      <selection activeCell="A2" sqref="A2"/>
    </sheetView>
  </sheetViews>
  <sheetFormatPr defaultColWidth="9.140625" defaultRowHeight="12.75"/>
  <cols>
    <col min="1" max="1" width="1.7109375" style="0" customWidth="1"/>
    <col min="2" max="2" width="70.57421875" style="0" customWidth="1"/>
    <col min="3" max="3" width="26.57421875" style="0" customWidth="1"/>
    <col min="4" max="4" width="24.28125" style="0" customWidth="1"/>
    <col min="5" max="20" width="22.7109375" style="0" customWidth="1"/>
  </cols>
  <sheetData>
    <row r="1" spans="1:17" ht="75.75" customHeight="1">
      <c r="A1" s="33">
        <f>Data!$B$1</f>
        <v>41708.126747685186</v>
      </c>
      <c r="B1" s="21">
        <f ca="1">TODAY()-TRUNC(A1,0)</f>
        <v>0</v>
      </c>
      <c r="C1" s="61" t="s">
        <v>13</v>
      </c>
      <c r="D1" s="111" t="s">
        <v>0</v>
      </c>
      <c r="E1" s="112"/>
      <c r="F1" s="11"/>
      <c r="G1" s="11"/>
      <c r="H1" s="11"/>
      <c r="I1" s="11"/>
      <c r="J1" s="11"/>
      <c r="K1" s="11"/>
      <c r="L1" s="11"/>
      <c r="M1" s="11"/>
      <c r="N1" s="11"/>
      <c r="O1" s="11"/>
      <c r="P1" s="11"/>
      <c r="Q1" s="11"/>
    </row>
    <row r="2" spans="1:20" ht="15.75">
      <c r="A2" s="17"/>
      <c r="B2" s="53" t="s">
        <v>54</v>
      </c>
      <c r="C2" s="28" t="s">
        <v>115</v>
      </c>
      <c r="D2" s="28" t="s">
        <v>115</v>
      </c>
      <c r="E2" s="28" t="s">
        <v>115</v>
      </c>
      <c r="F2" s="28" t="s">
        <v>115</v>
      </c>
      <c r="G2" s="28" t="s">
        <v>115</v>
      </c>
      <c r="H2" s="28" t="s">
        <v>115</v>
      </c>
      <c r="I2" s="28" t="s">
        <v>115</v>
      </c>
      <c r="J2" s="28" t="s">
        <v>115</v>
      </c>
      <c r="K2" s="28" t="s">
        <v>115</v>
      </c>
      <c r="L2" s="28" t="s">
        <v>115</v>
      </c>
      <c r="M2" s="28" t="s">
        <v>115</v>
      </c>
      <c r="N2" s="28" t="s">
        <v>115</v>
      </c>
      <c r="O2" s="28" t="s">
        <v>115</v>
      </c>
      <c r="P2" s="28" t="s">
        <v>115</v>
      </c>
      <c r="Q2" s="28" t="s">
        <v>115</v>
      </c>
      <c r="R2" s="28" t="s">
        <v>115</v>
      </c>
      <c r="S2" s="28" t="s">
        <v>115</v>
      </c>
      <c r="T2" s="28" t="s">
        <v>115</v>
      </c>
    </row>
    <row r="3" spans="1:20" ht="15.75">
      <c r="A3" s="8"/>
      <c r="B3" s="1"/>
      <c r="C3" s="39"/>
      <c r="D3" s="40"/>
      <c r="E3" s="41"/>
      <c r="F3" s="41"/>
      <c r="G3" s="41"/>
      <c r="H3" s="41"/>
      <c r="I3" s="41"/>
      <c r="J3" s="41"/>
      <c r="K3" s="41"/>
      <c r="L3" s="41"/>
      <c r="M3" s="41"/>
      <c r="N3" s="41"/>
      <c r="O3" s="41"/>
      <c r="P3" s="41"/>
      <c r="Q3" s="41"/>
      <c r="R3" s="41"/>
      <c r="S3" s="41"/>
      <c r="T3" s="41"/>
    </row>
    <row r="4" spans="1:20" ht="15.75">
      <c r="A4" s="8"/>
      <c r="B4" s="3"/>
      <c r="C4" s="39"/>
      <c r="D4" s="40"/>
      <c r="E4" s="39"/>
      <c r="F4" s="39"/>
      <c r="G4" s="39"/>
      <c r="H4" s="39"/>
      <c r="I4" s="39"/>
      <c r="J4" s="39"/>
      <c r="K4" s="39"/>
      <c r="L4" s="39"/>
      <c r="M4" s="39"/>
      <c r="N4" s="39"/>
      <c r="O4" s="39"/>
      <c r="P4" s="39"/>
      <c r="Q4" s="39"/>
      <c r="R4" s="39"/>
      <c r="S4" s="39"/>
      <c r="T4" s="39"/>
    </row>
    <row r="5" spans="1:20" ht="15.75">
      <c r="A5" s="8"/>
      <c r="B5" s="4"/>
      <c r="C5" s="39"/>
      <c r="D5" s="40"/>
      <c r="E5" s="39"/>
      <c r="F5" s="39"/>
      <c r="G5" s="39"/>
      <c r="H5" s="39"/>
      <c r="I5" s="39"/>
      <c r="J5" s="39"/>
      <c r="K5" s="39"/>
      <c r="L5" s="39"/>
      <c r="M5" s="39"/>
      <c r="N5" s="39"/>
      <c r="O5" s="39"/>
      <c r="P5" s="39"/>
      <c r="Q5" s="39"/>
      <c r="R5" s="39"/>
      <c r="S5" s="39"/>
      <c r="T5" s="39"/>
    </row>
    <row r="6" spans="1:20" ht="15.75">
      <c r="A6" s="8"/>
      <c r="B6" s="4"/>
      <c r="C6" s="39"/>
      <c r="D6" s="40"/>
      <c r="E6" s="39"/>
      <c r="F6" s="39"/>
      <c r="G6" s="39"/>
      <c r="H6" s="39"/>
      <c r="I6" s="39"/>
      <c r="J6" s="39"/>
      <c r="K6" s="39"/>
      <c r="L6" s="39"/>
      <c r="M6" s="39"/>
      <c r="N6" s="39"/>
      <c r="O6" s="39"/>
      <c r="P6" s="39"/>
      <c r="Q6" s="39"/>
      <c r="R6" s="39"/>
      <c r="S6" s="39"/>
      <c r="T6" s="39"/>
    </row>
    <row r="7" spans="1:20" ht="15.75">
      <c r="A7" s="8"/>
      <c r="B7" s="15"/>
      <c r="C7" s="39"/>
      <c r="D7" s="40"/>
      <c r="E7" s="39"/>
      <c r="F7" s="39"/>
      <c r="G7" s="39"/>
      <c r="H7" s="39"/>
      <c r="I7" s="39"/>
      <c r="J7" s="39"/>
      <c r="K7" s="39"/>
      <c r="L7" s="39"/>
      <c r="M7" s="39"/>
      <c r="N7" s="39"/>
      <c r="O7" s="39"/>
      <c r="P7" s="39"/>
      <c r="Q7" s="39"/>
      <c r="R7" s="39"/>
      <c r="S7" s="39"/>
      <c r="T7" s="39"/>
    </row>
    <row r="8" spans="1:20" ht="15.75">
      <c r="A8" s="8"/>
      <c r="B8" s="5"/>
      <c r="C8" s="39"/>
      <c r="D8" s="40"/>
      <c r="E8" s="39"/>
      <c r="F8" s="39"/>
      <c r="G8" s="39"/>
      <c r="H8" s="39"/>
      <c r="I8" s="39"/>
      <c r="J8" s="39"/>
      <c r="K8" s="39"/>
      <c r="L8" s="39"/>
      <c r="M8" s="39"/>
      <c r="N8" s="39"/>
      <c r="O8" s="39"/>
      <c r="P8" s="39"/>
      <c r="Q8" s="39"/>
      <c r="R8" s="39"/>
      <c r="S8" s="39"/>
      <c r="T8" s="39"/>
    </row>
    <row r="9" spans="1:20" ht="15.75">
      <c r="A9" s="8"/>
      <c r="B9" s="38"/>
      <c r="C9" s="42"/>
      <c r="D9" s="43"/>
      <c r="E9" s="42"/>
      <c r="F9" s="42"/>
      <c r="G9" s="42"/>
      <c r="H9" s="42"/>
      <c r="I9" s="42"/>
      <c r="J9" s="42"/>
      <c r="K9" s="42"/>
      <c r="L9" s="42"/>
      <c r="M9" s="42"/>
      <c r="N9" s="42"/>
      <c r="O9" s="42"/>
      <c r="P9" s="42"/>
      <c r="Q9" s="42"/>
      <c r="R9" s="42"/>
      <c r="S9" s="42"/>
      <c r="T9" s="42"/>
    </row>
    <row r="10" spans="1:20" ht="15.75">
      <c r="A10" s="18"/>
      <c r="B10" s="6"/>
      <c r="C10" s="28"/>
      <c r="D10" s="28"/>
      <c r="E10" s="28"/>
      <c r="F10" s="28"/>
      <c r="G10" s="28"/>
      <c r="H10" s="28"/>
      <c r="I10" s="28"/>
      <c r="J10" s="28"/>
      <c r="K10" s="28"/>
      <c r="L10" s="28"/>
      <c r="M10" s="28"/>
      <c r="N10" s="28"/>
      <c r="O10" s="28"/>
      <c r="P10" s="28"/>
      <c r="Q10" s="28"/>
      <c r="R10" s="28"/>
      <c r="S10" s="28"/>
      <c r="T10" s="28"/>
    </row>
    <row r="11" spans="1:20" ht="28.5" customHeight="1">
      <c r="A11" s="18"/>
      <c r="B11" s="10" t="s">
        <v>7</v>
      </c>
      <c r="C11" s="29" t="s">
        <v>176</v>
      </c>
      <c r="D11" s="29" t="s">
        <v>186</v>
      </c>
      <c r="E11" s="29" t="s">
        <v>191</v>
      </c>
      <c r="F11" s="29" t="s">
        <v>144</v>
      </c>
      <c r="G11" s="29" t="s">
        <v>152</v>
      </c>
      <c r="H11" s="29" t="s">
        <v>151</v>
      </c>
      <c r="I11" s="29" t="s">
        <v>194</v>
      </c>
      <c r="J11" s="29" t="s">
        <v>180</v>
      </c>
      <c r="K11" s="29" t="s">
        <v>189</v>
      </c>
      <c r="L11" s="29" t="s">
        <v>193</v>
      </c>
      <c r="M11" s="29" t="s">
        <v>196</v>
      </c>
      <c r="N11" s="29" t="s">
        <v>167</v>
      </c>
      <c r="O11" s="29" t="s">
        <v>181</v>
      </c>
      <c r="P11" s="29" t="s">
        <v>188</v>
      </c>
      <c r="Q11" s="29" t="s">
        <v>192</v>
      </c>
      <c r="R11" s="29" t="s">
        <v>139</v>
      </c>
      <c r="S11" s="29" t="s">
        <v>153</v>
      </c>
      <c r="T11" s="29" t="s">
        <v>121</v>
      </c>
    </row>
    <row r="12" spans="1:20" ht="16.5" customHeight="1">
      <c r="A12" s="18"/>
      <c r="B12" s="84"/>
      <c r="C12" s="30"/>
      <c r="D12" s="30"/>
      <c r="E12" s="30"/>
      <c r="F12" s="30"/>
      <c r="G12" s="30"/>
      <c r="H12" s="30"/>
      <c r="I12" s="30"/>
      <c r="J12" s="30"/>
      <c r="K12" s="30"/>
      <c r="L12" s="30"/>
      <c r="M12" s="30"/>
      <c r="N12" s="30"/>
      <c r="O12" s="30"/>
      <c r="P12" s="30"/>
      <c r="Q12" s="30"/>
      <c r="R12" s="30"/>
      <c r="S12" s="30"/>
      <c r="T12" s="30"/>
    </row>
    <row r="13" spans="1:20" ht="25.5" customHeight="1">
      <c r="A13" s="85"/>
      <c r="B13" s="2" t="s">
        <v>44</v>
      </c>
      <c r="C13" s="49"/>
      <c r="D13" s="49"/>
      <c r="E13" s="49"/>
      <c r="F13" s="49"/>
      <c r="G13" s="49"/>
      <c r="H13" s="49"/>
      <c r="I13" s="49"/>
      <c r="J13" s="49"/>
      <c r="K13" s="49"/>
      <c r="L13" s="49"/>
      <c r="M13" s="49"/>
      <c r="N13" s="49"/>
      <c r="O13" s="49"/>
      <c r="P13" s="49"/>
      <c r="Q13" s="49"/>
      <c r="R13" s="49"/>
      <c r="S13" s="49"/>
      <c r="T13" s="49"/>
    </row>
    <row r="14" spans="1:20" ht="15" customHeight="1">
      <c r="A14" s="85"/>
      <c r="B14" s="2" t="s">
        <v>4</v>
      </c>
      <c r="C14" s="16" t="s">
        <v>736</v>
      </c>
      <c r="D14" s="16" t="s">
        <v>762</v>
      </c>
      <c r="E14" s="16" t="s">
        <v>773</v>
      </c>
      <c r="F14" s="16" t="s">
        <v>681</v>
      </c>
      <c r="G14" s="16" t="s">
        <v>694</v>
      </c>
      <c r="H14" s="16" t="s">
        <v>692</v>
      </c>
      <c r="I14" s="16" t="s">
        <v>779</v>
      </c>
      <c r="J14" s="16" t="s">
        <v>746</v>
      </c>
      <c r="K14" s="16" t="s">
        <v>768</v>
      </c>
      <c r="L14" s="16" t="s">
        <v>777</v>
      </c>
      <c r="M14" s="16" t="s">
        <v>784</v>
      </c>
      <c r="N14" s="16" t="s">
        <v>715</v>
      </c>
      <c r="O14" s="16" t="s">
        <v>748</v>
      </c>
      <c r="P14" s="16" t="s">
        <v>766</v>
      </c>
      <c r="Q14" s="16" t="s">
        <v>775</v>
      </c>
      <c r="R14" s="16" t="s">
        <v>674</v>
      </c>
      <c r="S14" s="16" t="s">
        <v>696</v>
      </c>
      <c r="T14" s="16" t="s">
        <v>649</v>
      </c>
    </row>
    <row r="15" spans="1:20" ht="15" customHeight="1">
      <c r="A15" s="85"/>
      <c r="B15" s="2"/>
      <c r="C15" s="16" t="s">
        <v>737</v>
      </c>
      <c r="D15" s="16" t="s">
        <v>763</v>
      </c>
      <c r="E15" s="16" t="s">
        <v>774</v>
      </c>
      <c r="F15" s="16" t="s">
        <v>682</v>
      </c>
      <c r="G15" s="16" t="s">
        <v>695</v>
      </c>
      <c r="H15" s="16" t="s">
        <v>693</v>
      </c>
      <c r="I15" s="16" t="s">
        <v>780</v>
      </c>
      <c r="J15" s="16" t="s">
        <v>747</v>
      </c>
      <c r="K15" s="16" t="s">
        <v>769</v>
      </c>
      <c r="L15" s="16" t="s">
        <v>778</v>
      </c>
      <c r="M15" s="16" t="s">
        <v>785</v>
      </c>
      <c r="N15" s="16" t="s">
        <v>716</v>
      </c>
      <c r="O15" s="16" t="s">
        <v>749</v>
      </c>
      <c r="P15" s="16" t="s">
        <v>767</v>
      </c>
      <c r="Q15" s="16" t="s">
        <v>776</v>
      </c>
      <c r="R15" s="16" t="s">
        <v>675</v>
      </c>
      <c r="S15" s="16"/>
      <c r="T15" s="16"/>
    </row>
    <row r="16" spans="1:20" ht="15" customHeight="1">
      <c r="A16" s="85"/>
      <c r="B16" s="2"/>
      <c r="C16" s="16"/>
      <c r="D16" s="16"/>
      <c r="E16" s="16"/>
      <c r="F16" s="16"/>
      <c r="G16" s="16"/>
      <c r="H16" s="16"/>
      <c r="I16" s="16"/>
      <c r="J16" s="16"/>
      <c r="K16" s="16"/>
      <c r="L16" s="16"/>
      <c r="M16" s="16"/>
      <c r="N16" s="16"/>
      <c r="O16" s="16"/>
      <c r="P16" s="16"/>
      <c r="Q16" s="16"/>
      <c r="R16" s="16"/>
      <c r="S16" s="16"/>
      <c r="T16" s="16"/>
    </row>
    <row r="17" spans="1:20" ht="15" customHeight="1">
      <c r="A17" s="87"/>
      <c r="B17" s="12"/>
      <c r="C17" s="14"/>
      <c r="D17" s="14"/>
      <c r="E17" s="14"/>
      <c r="F17" s="14"/>
      <c r="G17" s="14"/>
      <c r="H17" s="14"/>
      <c r="I17" s="14"/>
      <c r="J17" s="14"/>
      <c r="K17" s="14"/>
      <c r="L17" s="14"/>
      <c r="M17" s="14"/>
      <c r="N17" s="14"/>
      <c r="O17" s="14"/>
      <c r="P17" s="14"/>
      <c r="Q17" s="14"/>
      <c r="R17" s="14"/>
      <c r="S17" s="14"/>
      <c r="T17" s="14"/>
    </row>
    <row r="18" spans="1:20" ht="15">
      <c r="A18" s="87"/>
      <c r="B18" s="13"/>
      <c r="C18" s="31"/>
      <c r="D18" s="31"/>
      <c r="E18" s="31"/>
      <c r="F18" s="31"/>
      <c r="G18" s="31"/>
      <c r="H18" s="31"/>
      <c r="I18" s="31"/>
      <c r="J18" s="31"/>
      <c r="K18" s="31"/>
      <c r="L18" s="31"/>
      <c r="M18" s="31"/>
      <c r="N18" s="31"/>
      <c r="O18" s="31"/>
      <c r="P18" s="31"/>
      <c r="Q18" s="31"/>
      <c r="R18" s="31"/>
      <c r="S18" s="31"/>
      <c r="T18" s="31"/>
    </row>
    <row r="19" spans="1:20" ht="15" customHeight="1">
      <c r="A19" s="87"/>
      <c r="B19" s="12"/>
      <c r="C19" s="14"/>
      <c r="D19" s="14"/>
      <c r="E19" s="14"/>
      <c r="F19" s="14"/>
      <c r="G19" s="14"/>
      <c r="H19" s="14"/>
      <c r="I19" s="14"/>
      <c r="J19" s="14"/>
      <c r="K19" s="14"/>
      <c r="L19" s="14"/>
      <c r="M19" s="14"/>
      <c r="N19" s="14"/>
      <c r="O19" s="14"/>
      <c r="P19" s="14"/>
      <c r="Q19" s="14"/>
      <c r="R19" s="14"/>
      <c r="S19" s="14"/>
      <c r="T19" s="14"/>
    </row>
    <row r="20" spans="1:20" ht="15" customHeight="1">
      <c r="A20" s="87"/>
      <c r="B20" s="12"/>
      <c r="C20" s="14"/>
      <c r="D20" s="14"/>
      <c r="E20" s="14"/>
      <c r="F20" s="14"/>
      <c r="G20" s="14"/>
      <c r="H20" s="14"/>
      <c r="I20" s="14"/>
      <c r="J20" s="14"/>
      <c r="K20" s="14"/>
      <c r="L20" s="14"/>
      <c r="M20" s="14"/>
      <c r="N20" s="14"/>
      <c r="O20" s="14"/>
      <c r="P20" s="14"/>
      <c r="Q20" s="14"/>
      <c r="R20" s="14"/>
      <c r="S20" s="14"/>
      <c r="T20" s="14"/>
    </row>
    <row r="21" spans="1:20" ht="15" customHeight="1">
      <c r="A21" s="87"/>
      <c r="B21" s="12" t="s">
        <v>200</v>
      </c>
      <c r="C21" s="14">
        <v>579.99</v>
      </c>
      <c r="D21" s="14">
        <v>679.99</v>
      </c>
      <c r="E21" s="14">
        <v>779.99</v>
      </c>
      <c r="F21" s="14">
        <v>379.99</v>
      </c>
      <c r="G21" s="14">
        <v>429.99</v>
      </c>
      <c r="H21" s="14">
        <v>429.99</v>
      </c>
      <c r="I21" s="14">
        <v>829.99</v>
      </c>
      <c r="J21" s="14">
        <v>629.99</v>
      </c>
      <c r="K21" s="14">
        <v>729.99</v>
      </c>
      <c r="L21" s="14">
        <v>829.99</v>
      </c>
      <c r="M21" s="14">
        <v>929.99</v>
      </c>
      <c r="N21" s="14">
        <v>529.99</v>
      </c>
      <c r="O21" s="14">
        <v>629.99</v>
      </c>
      <c r="P21" s="14">
        <v>729.99</v>
      </c>
      <c r="Q21" s="14">
        <v>829.99</v>
      </c>
      <c r="R21" s="14">
        <v>299.99</v>
      </c>
      <c r="S21" s="14">
        <v>449.99</v>
      </c>
      <c r="T21" s="14">
        <v>169.99</v>
      </c>
    </row>
    <row r="22" spans="1:20" ht="15" customHeight="1">
      <c r="A22" s="87"/>
      <c r="B22" s="12" t="s">
        <v>236</v>
      </c>
      <c r="C22" s="14">
        <v>479.99</v>
      </c>
      <c r="D22" s="14">
        <v>579.99</v>
      </c>
      <c r="E22" s="14">
        <v>679.99</v>
      </c>
      <c r="F22" s="14">
        <v>279.99</v>
      </c>
      <c r="G22" s="14">
        <v>329.99</v>
      </c>
      <c r="H22" s="14">
        <v>329.99</v>
      </c>
      <c r="I22" s="14">
        <v>729.99</v>
      </c>
      <c r="J22" s="14">
        <v>529.99</v>
      </c>
      <c r="K22" s="14">
        <v>629.99</v>
      </c>
      <c r="L22" s="14">
        <v>729.99</v>
      </c>
      <c r="M22" s="14">
        <v>829.99</v>
      </c>
      <c r="N22" s="14">
        <v>429.99</v>
      </c>
      <c r="O22" s="14">
        <v>529.99</v>
      </c>
      <c r="P22" s="14">
        <v>629.99</v>
      </c>
      <c r="Q22" s="14">
        <v>729.99</v>
      </c>
      <c r="R22" s="14">
        <v>49.99</v>
      </c>
      <c r="S22" s="14">
        <v>349.99</v>
      </c>
      <c r="T22" s="14">
        <v>29.99</v>
      </c>
    </row>
    <row r="23" spans="1:20" ht="15" customHeight="1">
      <c r="A23" s="87"/>
      <c r="B23" s="101" t="s">
        <v>250</v>
      </c>
      <c r="C23" s="14">
        <v>100</v>
      </c>
      <c r="D23" s="14">
        <v>100</v>
      </c>
      <c r="E23" s="14">
        <v>100</v>
      </c>
      <c r="F23" s="14">
        <v>100</v>
      </c>
      <c r="G23" s="14">
        <v>100</v>
      </c>
      <c r="H23" s="14">
        <v>100</v>
      </c>
      <c r="I23" s="14">
        <v>100</v>
      </c>
      <c r="J23" s="14">
        <v>100</v>
      </c>
      <c r="K23" s="14">
        <v>100</v>
      </c>
      <c r="L23" s="14">
        <v>100</v>
      </c>
      <c r="M23" s="14">
        <v>100</v>
      </c>
      <c r="N23" s="14">
        <v>100</v>
      </c>
      <c r="O23" s="14">
        <v>100</v>
      </c>
      <c r="P23" s="14">
        <v>100</v>
      </c>
      <c r="Q23" s="14">
        <v>100</v>
      </c>
      <c r="R23" s="14">
        <v>250</v>
      </c>
      <c r="S23" s="14">
        <v>100</v>
      </c>
      <c r="T23" s="14">
        <v>140</v>
      </c>
    </row>
    <row r="24" spans="1:20" ht="15" customHeight="1">
      <c r="A24" s="87"/>
      <c r="B24" s="12" t="s">
        <v>268</v>
      </c>
      <c r="C24" s="14">
        <v>479.99</v>
      </c>
      <c r="D24" s="14">
        <v>579.99</v>
      </c>
      <c r="E24" s="14">
        <v>679.99</v>
      </c>
      <c r="F24" s="14">
        <v>279.99</v>
      </c>
      <c r="G24" s="14">
        <v>329.99</v>
      </c>
      <c r="H24" s="14">
        <v>329.99</v>
      </c>
      <c r="I24" s="14">
        <v>729.99</v>
      </c>
      <c r="J24" s="14">
        <v>529.99</v>
      </c>
      <c r="K24" s="14">
        <v>629.99</v>
      </c>
      <c r="L24" s="14">
        <v>729.99</v>
      </c>
      <c r="M24" s="14">
        <v>829.99</v>
      </c>
      <c r="N24" s="14">
        <v>429.99</v>
      </c>
      <c r="O24" s="14">
        <v>529.99</v>
      </c>
      <c r="P24" s="14">
        <v>629.99</v>
      </c>
      <c r="Q24" s="14">
        <v>729.99</v>
      </c>
      <c r="R24" s="14">
        <v>49.99</v>
      </c>
      <c r="S24" s="14">
        <v>349.99</v>
      </c>
      <c r="T24" s="14">
        <v>29.99</v>
      </c>
    </row>
    <row r="25" spans="1:20" ht="15" customHeight="1">
      <c r="A25" s="87"/>
      <c r="B25" s="101" t="s">
        <v>272</v>
      </c>
      <c r="C25" s="14" t="s">
        <v>251</v>
      </c>
      <c r="D25" s="14" t="s">
        <v>251</v>
      </c>
      <c r="E25" s="14" t="s">
        <v>251</v>
      </c>
      <c r="F25" s="14" t="s">
        <v>251</v>
      </c>
      <c r="G25" s="14" t="s">
        <v>251</v>
      </c>
      <c r="H25" s="14" t="s">
        <v>251</v>
      </c>
      <c r="I25" s="14" t="s">
        <v>251</v>
      </c>
      <c r="J25" s="14" t="s">
        <v>251</v>
      </c>
      <c r="K25" s="14" t="s">
        <v>251</v>
      </c>
      <c r="L25" s="14" t="s">
        <v>251</v>
      </c>
      <c r="M25" s="14" t="s">
        <v>251</v>
      </c>
      <c r="N25" s="14" t="s">
        <v>251</v>
      </c>
      <c r="O25" s="14" t="s">
        <v>251</v>
      </c>
      <c r="P25" s="14" t="s">
        <v>251</v>
      </c>
      <c r="Q25" s="14" t="s">
        <v>251</v>
      </c>
      <c r="R25" s="14" t="s">
        <v>251</v>
      </c>
      <c r="S25" s="14" t="s">
        <v>251</v>
      </c>
      <c r="T25" s="14" t="s">
        <v>251</v>
      </c>
    </row>
    <row r="26" spans="1:20" ht="15" customHeight="1">
      <c r="A26" s="87"/>
      <c r="B26" s="12" t="s">
        <v>276</v>
      </c>
      <c r="C26" s="14">
        <v>479.99</v>
      </c>
      <c r="D26" s="14">
        <v>579.99</v>
      </c>
      <c r="E26" s="14">
        <v>679.99</v>
      </c>
      <c r="F26" s="14">
        <v>279.99</v>
      </c>
      <c r="G26" s="14">
        <v>329.99</v>
      </c>
      <c r="H26" s="14">
        <v>329.99</v>
      </c>
      <c r="I26" s="14">
        <v>729.99</v>
      </c>
      <c r="J26" s="14">
        <v>529.99</v>
      </c>
      <c r="K26" s="14">
        <v>629.99</v>
      </c>
      <c r="L26" s="14">
        <v>729.99</v>
      </c>
      <c r="M26" s="14">
        <v>829.99</v>
      </c>
      <c r="N26" s="14">
        <v>429.99</v>
      </c>
      <c r="O26" s="14">
        <v>529.99</v>
      </c>
      <c r="P26" s="14">
        <v>629.99</v>
      </c>
      <c r="Q26" s="14">
        <v>729.99</v>
      </c>
      <c r="R26" s="14">
        <v>49.99</v>
      </c>
      <c r="S26" s="14">
        <v>349.99</v>
      </c>
      <c r="T26" s="14">
        <v>29.99</v>
      </c>
    </row>
    <row r="27" spans="1:20" ht="15" customHeight="1">
      <c r="A27" s="87"/>
      <c r="B27" s="12" t="s">
        <v>277</v>
      </c>
      <c r="C27" s="14" t="s">
        <v>237</v>
      </c>
      <c r="D27" s="14" t="s">
        <v>237</v>
      </c>
      <c r="E27" s="14" t="s">
        <v>237</v>
      </c>
      <c r="F27" s="14" t="s">
        <v>237</v>
      </c>
      <c r="G27" s="14" t="s">
        <v>237</v>
      </c>
      <c r="H27" s="14" t="s">
        <v>237</v>
      </c>
      <c r="I27" s="14" t="s">
        <v>237</v>
      </c>
      <c r="J27" s="14" t="s">
        <v>237</v>
      </c>
      <c r="K27" s="14" t="s">
        <v>237</v>
      </c>
      <c r="L27" s="14" t="s">
        <v>237</v>
      </c>
      <c r="M27" s="14" t="s">
        <v>237</v>
      </c>
      <c r="N27" s="14" t="s">
        <v>237</v>
      </c>
      <c r="O27" s="14" t="s">
        <v>237</v>
      </c>
      <c r="P27" s="14" t="s">
        <v>237</v>
      </c>
      <c r="Q27" s="14" t="s">
        <v>237</v>
      </c>
      <c r="R27" s="14" t="s">
        <v>237</v>
      </c>
      <c r="S27" s="14" t="s">
        <v>237</v>
      </c>
      <c r="T27" s="14" t="s">
        <v>237</v>
      </c>
    </row>
    <row r="28" spans="1:20" ht="15" customHeight="1">
      <c r="A28" s="87"/>
      <c r="B28" s="12" t="s">
        <v>297</v>
      </c>
      <c r="C28" s="14">
        <v>479.99</v>
      </c>
      <c r="D28" s="14">
        <v>579.99</v>
      </c>
      <c r="E28" s="14">
        <v>679.99</v>
      </c>
      <c r="F28" s="14">
        <v>279.99</v>
      </c>
      <c r="G28" s="14">
        <v>329.99</v>
      </c>
      <c r="H28" s="14">
        <v>329.99</v>
      </c>
      <c r="I28" s="14">
        <v>729.99</v>
      </c>
      <c r="J28" s="14">
        <v>529.99</v>
      </c>
      <c r="K28" s="14">
        <v>629.99</v>
      </c>
      <c r="L28" s="14">
        <v>729.99</v>
      </c>
      <c r="M28" s="14">
        <v>829.99</v>
      </c>
      <c r="N28" s="14">
        <v>429.99</v>
      </c>
      <c r="O28" s="14">
        <v>529.99</v>
      </c>
      <c r="P28" s="14">
        <v>629.99</v>
      </c>
      <c r="Q28" s="14">
        <v>729.99</v>
      </c>
      <c r="R28" s="14">
        <v>49.99</v>
      </c>
      <c r="S28" s="14">
        <v>349.99</v>
      </c>
      <c r="T28" s="14" t="s">
        <v>240</v>
      </c>
    </row>
    <row r="29" spans="1:20" ht="15" customHeight="1">
      <c r="A29" s="87"/>
      <c r="B29" s="12" t="s">
        <v>298</v>
      </c>
      <c r="C29" s="14">
        <v>299.99</v>
      </c>
      <c r="D29" s="14">
        <v>399.99</v>
      </c>
      <c r="E29" s="14">
        <v>499.99</v>
      </c>
      <c r="F29" s="14">
        <v>149.99</v>
      </c>
      <c r="G29" s="14">
        <v>249.99</v>
      </c>
      <c r="H29" s="14">
        <v>249.99</v>
      </c>
      <c r="I29" s="14">
        <v>549.99</v>
      </c>
      <c r="J29" s="14">
        <v>349.99</v>
      </c>
      <c r="K29" s="14">
        <v>449.99</v>
      </c>
      <c r="L29" s="14">
        <v>549.99</v>
      </c>
      <c r="M29" s="14">
        <v>649.99</v>
      </c>
      <c r="N29" s="14">
        <v>249.99</v>
      </c>
      <c r="O29" s="14">
        <v>349.99</v>
      </c>
      <c r="P29" s="14">
        <v>449.99</v>
      </c>
      <c r="Q29" s="14">
        <v>549.99</v>
      </c>
      <c r="R29" s="14">
        <v>49.99</v>
      </c>
      <c r="S29" s="14">
        <v>199.99</v>
      </c>
      <c r="T29" s="14">
        <v>29.99</v>
      </c>
    </row>
    <row r="30" spans="1:20" ht="15" customHeight="1">
      <c r="A30" s="87"/>
      <c r="B30" s="12" t="s">
        <v>299</v>
      </c>
      <c r="C30" s="14" t="s">
        <v>240</v>
      </c>
      <c r="D30" s="14" t="s">
        <v>240</v>
      </c>
      <c r="E30" s="14" t="s">
        <v>240</v>
      </c>
      <c r="F30" s="14" t="s">
        <v>240</v>
      </c>
      <c r="G30" s="14" t="s">
        <v>240</v>
      </c>
      <c r="H30" s="14" t="s">
        <v>240</v>
      </c>
      <c r="I30" s="14" t="s">
        <v>240</v>
      </c>
      <c r="J30" s="14" t="s">
        <v>240</v>
      </c>
      <c r="K30" s="14" t="s">
        <v>240</v>
      </c>
      <c r="L30" s="14" t="s">
        <v>240</v>
      </c>
      <c r="M30" s="14" t="s">
        <v>240</v>
      </c>
      <c r="N30" s="14" t="s">
        <v>240</v>
      </c>
      <c r="O30" s="14" t="s">
        <v>240</v>
      </c>
      <c r="P30" s="14" t="s">
        <v>240</v>
      </c>
      <c r="Q30" s="14" t="s">
        <v>240</v>
      </c>
      <c r="R30" s="14" t="s">
        <v>240</v>
      </c>
      <c r="S30" s="14" t="s">
        <v>240</v>
      </c>
      <c r="T30" s="14" t="s">
        <v>240</v>
      </c>
    </row>
    <row r="31" spans="1:20" ht="15" customHeight="1">
      <c r="A31" s="87"/>
      <c r="B31" s="12" t="s">
        <v>300</v>
      </c>
      <c r="C31" s="14">
        <v>11.67</v>
      </c>
      <c r="D31" s="14">
        <v>11.67</v>
      </c>
      <c r="E31" s="14">
        <v>11.67</v>
      </c>
      <c r="F31" s="14">
        <v>9.59</v>
      </c>
      <c r="G31" s="14">
        <v>7.5</v>
      </c>
      <c r="H31" s="14">
        <v>7.5</v>
      </c>
      <c r="I31" s="14">
        <v>11.67</v>
      </c>
      <c r="J31" s="14">
        <v>11.67</v>
      </c>
      <c r="K31" s="14">
        <v>11.67</v>
      </c>
      <c r="L31" s="14">
        <v>11.67</v>
      </c>
      <c r="M31" s="14">
        <v>11.67</v>
      </c>
      <c r="N31" s="14">
        <v>11.67</v>
      </c>
      <c r="O31" s="14">
        <v>11.67</v>
      </c>
      <c r="P31" s="14">
        <v>11.67</v>
      </c>
      <c r="Q31" s="14">
        <v>11.67</v>
      </c>
      <c r="R31" s="14">
        <v>10.42</v>
      </c>
      <c r="S31" s="14">
        <v>10.42</v>
      </c>
      <c r="T31" s="14">
        <v>5.84</v>
      </c>
    </row>
    <row r="32" spans="1:20" ht="15" customHeight="1">
      <c r="A32" s="87"/>
      <c r="B32" s="12" t="s">
        <v>318</v>
      </c>
      <c r="C32" s="14">
        <v>24.17</v>
      </c>
      <c r="D32" s="14">
        <v>28.34</v>
      </c>
      <c r="E32" s="14">
        <v>32.5</v>
      </c>
      <c r="F32" s="14">
        <v>15.84</v>
      </c>
      <c r="G32" s="14">
        <v>17.92</v>
      </c>
      <c r="H32" s="14">
        <v>17.92</v>
      </c>
      <c r="I32" s="14">
        <v>34.59</v>
      </c>
      <c r="J32" s="14">
        <v>26.25</v>
      </c>
      <c r="K32" s="14">
        <v>30.42</v>
      </c>
      <c r="L32" s="14">
        <v>34.59</v>
      </c>
      <c r="M32" s="14">
        <v>38.75</v>
      </c>
      <c r="N32" s="14">
        <v>22.09</v>
      </c>
      <c r="O32" s="14">
        <v>26.25</v>
      </c>
      <c r="P32" s="14">
        <v>30.42</v>
      </c>
      <c r="Q32" s="14">
        <v>34.59</v>
      </c>
      <c r="R32" s="14">
        <v>12.5</v>
      </c>
      <c r="S32" s="14">
        <v>18.75</v>
      </c>
      <c r="T32" s="14">
        <v>7.09</v>
      </c>
    </row>
    <row r="33" spans="1:20" ht="15" customHeight="1">
      <c r="A33" s="87"/>
      <c r="B33" s="12" t="s">
        <v>333</v>
      </c>
      <c r="C33" s="14">
        <v>11.59</v>
      </c>
      <c r="D33" s="14">
        <v>11.59</v>
      </c>
      <c r="E33" s="14">
        <v>11.59</v>
      </c>
      <c r="F33" s="14">
        <v>9.43</v>
      </c>
      <c r="G33" s="14">
        <v>7.5</v>
      </c>
      <c r="H33" s="14">
        <v>7.5</v>
      </c>
      <c r="I33" s="14">
        <v>11.59</v>
      </c>
      <c r="J33" s="14">
        <v>11.59</v>
      </c>
      <c r="K33" s="14">
        <v>11.59</v>
      </c>
      <c r="L33" s="14">
        <v>11.59</v>
      </c>
      <c r="M33" s="14">
        <v>11.59</v>
      </c>
      <c r="N33" s="14">
        <v>11.59</v>
      </c>
      <c r="O33" s="14">
        <v>11.59</v>
      </c>
      <c r="P33" s="14">
        <v>11.59</v>
      </c>
      <c r="Q33" s="14">
        <v>11.59</v>
      </c>
      <c r="R33" s="14">
        <v>10.34</v>
      </c>
      <c r="S33" s="14">
        <v>10.34</v>
      </c>
      <c r="T33" s="14">
        <v>5.68</v>
      </c>
    </row>
    <row r="34" spans="1:20" ht="15" customHeight="1">
      <c r="A34" s="87"/>
      <c r="B34" s="12" t="s">
        <v>354</v>
      </c>
      <c r="C34" s="14">
        <v>24.08</v>
      </c>
      <c r="D34" s="14">
        <v>28.17</v>
      </c>
      <c r="E34" s="14">
        <v>32.49</v>
      </c>
      <c r="F34" s="14">
        <v>15.67</v>
      </c>
      <c r="G34" s="14">
        <v>17.83</v>
      </c>
      <c r="H34" s="14">
        <v>17.83</v>
      </c>
      <c r="I34" s="14">
        <v>34.42</v>
      </c>
      <c r="J34" s="14">
        <v>26.24</v>
      </c>
      <c r="K34" s="14">
        <v>30.33</v>
      </c>
      <c r="L34" s="14">
        <v>34.42</v>
      </c>
      <c r="M34" s="14">
        <v>38.74</v>
      </c>
      <c r="N34" s="14">
        <v>21.92</v>
      </c>
      <c r="O34" s="14">
        <v>26.24</v>
      </c>
      <c r="P34" s="14">
        <v>30.33</v>
      </c>
      <c r="Q34" s="14">
        <v>34.42</v>
      </c>
      <c r="R34" s="14">
        <v>12.49</v>
      </c>
      <c r="S34" s="14">
        <v>18.74</v>
      </c>
      <c r="T34" s="14">
        <v>6.92</v>
      </c>
    </row>
    <row r="35" spans="1:20" ht="21.75" customHeight="1">
      <c r="A35" s="18"/>
      <c r="B35" s="22" t="s">
        <v>5</v>
      </c>
      <c r="C35" s="32"/>
      <c r="D35" s="32"/>
      <c r="E35" s="32"/>
      <c r="F35" s="32"/>
      <c r="G35" s="32"/>
      <c r="H35" s="32"/>
      <c r="I35" s="32"/>
      <c r="J35" s="32"/>
      <c r="K35" s="32"/>
      <c r="L35" s="32"/>
      <c r="M35" s="32"/>
      <c r="N35" s="32"/>
      <c r="O35" s="32"/>
      <c r="P35" s="32"/>
      <c r="Q35" s="32"/>
      <c r="R35" s="32"/>
      <c r="S35" s="32"/>
      <c r="T35" s="32"/>
    </row>
    <row r="36" spans="1:20" ht="15">
      <c r="A36" s="9"/>
      <c r="B36" s="23" t="s">
        <v>380</v>
      </c>
      <c r="C36" s="20" t="s">
        <v>813</v>
      </c>
      <c r="D36" s="20" t="s">
        <v>813</v>
      </c>
      <c r="E36" s="20" t="s">
        <v>813</v>
      </c>
      <c r="F36" s="20" t="s">
        <v>813</v>
      </c>
      <c r="G36" s="20" t="s">
        <v>813</v>
      </c>
      <c r="H36" s="20" t="s">
        <v>813</v>
      </c>
      <c r="I36" s="20" t="s">
        <v>813</v>
      </c>
      <c r="J36" s="20" t="s">
        <v>813</v>
      </c>
      <c r="K36" s="20" t="s">
        <v>813</v>
      </c>
      <c r="L36" s="20" t="s">
        <v>813</v>
      </c>
      <c r="M36" s="20" t="s">
        <v>813</v>
      </c>
      <c r="N36" s="20"/>
      <c r="O36" s="20"/>
      <c r="P36" s="20"/>
      <c r="Q36" s="20"/>
      <c r="R36" s="20" t="s">
        <v>813</v>
      </c>
      <c r="S36" s="20" t="s">
        <v>813</v>
      </c>
      <c r="T36" s="20"/>
    </row>
    <row r="37" spans="1:20" ht="15">
      <c r="A37" s="9"/>
      <c r="B37" s="23" t="s">
        <v>370</v>
      </c>
      <c r="C37" s="20"/>
      <c r="D37" s="20"/>
      <c r="E37" s="20"/>
      <c r="F37" s="20"/>
      <c r="G37" s="20"/>
      <c r="H37" s="20"/>
      <c r="I37" s="20"/>
      <c r="J37" s="20" t="s">
        <v>813</v>
      </c>
      <c r="K37" s="20" t="s">
        <v>813</v>
      </c>
      <c r="L37" s="20" t="s">
        <v>813</v>
      </c>
      <c r="M37" s="20" t="s">
        <v>813</v>
      </c>
      <c r="N37" s="20" t="s">
        <v>813</v>
      </c>
      <c r="O37" s="20" t="s">
        <v>813</v>
      </c>
      <c r="P37" s="20" t="s">
        <v>813</v>
      </c>
      <c r="Q37" s="20" t="s">
        <v>813</v>
      </c>
      <c r="R37" s="20" t="s">
        <v>813</v>
      </c>
      <c r="S37" s="20" t="s">
        <v>813</v>
      </c>
      <c r="T37" s="20" t="s">
        <v>813</v>
      </c>
    </row>
    <row r="38" spans="1:20" ht="15">
      <c r="A38" s="9"/>
      <c r="B38" s="23" t="s">
        <v>371</v>
      </c>
      <c r="C38" s="20" t="s">
        <v>813</v>
      </c>
      <c r="D38" s="20" t="s">
        <v>813</v>
      </c>
      <c r="E38" s="20" t="s">
        <v>813</v>
      </c>
      <c r="F38" s="20" t="s">
        <v>813</v>
      </c>
      <c r="G38" s="20"/>
      <c r="H38" s="20"/>
      <c r="I38" s="20" t="s">
        <v>813</v>
      </c>
      <c r="J38" s="20" t="s">
        <v>813</v>
      </c>
      <c r="K38" s="20" t="s">
        <v>813</v>
      </c>
      <c r="L38" s="20" t="s">
        <v>813</v>
      </c>
      <c r="M38" s="20" t="s">
        <v>813</v>
      </c>
      <c r="N38" s="20" t="s">
        <v>813</v>
      </c>
      <c r="O38" s="20" t="s">
        <v>813</v>
      </c>
      <c r="P38" s="20" t="s">
        <v>813</v>
      </c>
      <c r="Q38" s="20" t="s">
        <v>813</v>
      </c>
      <c r="R38" s="20" t="s">
        <v>813</v>
      </c>
      <c r="S38" s="20" t="s">
        <v>813</v>
      </c>
      <c r="T38" s="20" t="s">
        <v>813</v>
      </c>
    </row>
    <row r="39" spans="1:20" ht="15">
      <c r="A39" s="9"/>
      <c r="B39" s="23" t="s">
        <v>369</v>
      </c>
      <c r="C39" s="20"/>
      <c r="D39" s="20"/>
      <c r="E39" s="20"/>
      <c r="F39" s="20"/>
      <c r="G39" s="20"/>
      <c r="H39" s="20"/>
      <c r="I39" s="20"/>
      <c r="J39" s="20" t="s">
        <v>813</v>
      </c>
      <c r="K39" s="20" t="s">
        <v>813</v>
      </c>
      <c r="L39" s="20" t="s">
        <v>813</v>
      </c>
      <c r="M39" s="20" t="s">
        <v>813</v>
      </c>
      <c r="N39" s="20" t="s">
        <v>813</v>
      </c>
      <c r="O39" s="20" t="s">
        <v>813</v>
      </c>
      <c r="P39" s="20" t="s">
        <v>813</v>
      </c>
      <c r="Q39" s="20" t="s">
        <v>813</v>
      </c>
      <c r="R39" s="20"/>
      <c r="S39" s="20"/>
      <c r="T39" s="20" t="s">
        <v>813</v>
      </c>
    </row>
    <row r="40" spans="1:20" ht="15">
      <c r="A40" s="9"/>
      <c r="B40" s="23" t="s">
        <v>373</v>
      </c>
      <c r="C40" s="20"/>
      <c r="D40" s="20"/>
      <c r="E40" s="20"/>
      <c r="F40" s="20"/>
      <c r="G40" s="20"/>
      <c r="H40" s="20"/>
      <c r="I40" s="20"/>
      <c r="J40" s="20"/>
      <c r="K40" s="20"/>
      <c r="L40" s="20"/>
      <c r="M40" s="20"/>
      <c r="N40" s="20"/>
      <c r="O40" s="20"/>
      <c r="P40" s="20"/>
      <c r="Q40" s="20"/>
      <c r="R40" s="20" t="s">
        <v>813</v>
      </c>
      <c r="S40" s="20" t="s">
        <v>813</v>
      </c>
      <c r="T40" s="20" t="s">
        <v>813</v>
      </c>
    </row>
    <row r="41" spans="1:20" ht="15">
      <c r="A41" s="9"/>
      <c r="B41" s="23" t="s">
        <v>374</v>
      </c>
      <c r="C41" s="20"/>
      <c r="D41" s="20"/>
      <c r="E41" s="20"/>
      <c r="F41" s="20"/>
      <c r="G41" s="20"/>
      <c r="H41" s="20"/>
      <c r="I41" s="20"/>
      <c r="J41" s="20"/>
      <c r="K41" s="20"/>
      <c r="L41" s="20"/>
      <c r="M41" s="20"/>
      <c r="N41" s="20"/>
      <c r="O41" s="20"/>
      <c r="P41" s="20"/>
      <c r="Q41" s="20"/>
      <c r="R41" s="20" t="s">
        <v>813</v>
      </c>
      <c r="S41" s="20" t="s">
        <v>813</v>
      </c>
      <c r="T41" s="20" t="s">
        <v>813</v>
      </c>
    </row>
    <row r="42" spans="1:20" ht="15">
      <c r="A42" s="9"/>
      <c r="B42" s="24" t="s">
        <v>431</v>
      </c>
      <c r="C42" s="20"/>
      <c r="D42" s="20"/>
      <c r="E42" s="20"/>
      <c r="F42" s="20"/>
      <c r="G42" s="20"/>
      <c r="H42" s="20"/>
      <c r="I42" s="20"/>
      <c r="J42" s="20"/>
      <c r="K42" s="20"/>
      <c r="L42" s="20"/>
      <c r="M42" s="20"/>
      <c r="N42" s="20"/>
      <c r="O42" s="20"/>
      <c r="P42" s="20"/>
      <c r="Q42" s="20"/>
      <c r="R42" s="20"/>
      <c r="S42" s="20" t="s">
        <v>813</v>
      </c>
      <c r="T42" s="20"/>
    </row>
    <row r="43" spans="1:20" ht="15">
      <c r="A43" s="9"/>
      <c r="B43" s="24" t="s">
        <v>406</v>
      </c>
      <c r="C43" s="20" t="s">
        <v>813</v>
      </c>
      <c r="D43" s="20" t="s">
        <v>813</v>
      </c>
      <c r="E43" s="20" t="s">
        <v>813</v>
      </c>
      <c r="F43" s="20" t="s">
        <v>813</v>
      </c>
      <c r="G43" s="20" t="s">
        <v>813</v>
      </c>
      <c r="H43" s="20" t="s">
        <v>813</v>
      </c>
      <c r="I43" s="20" t="s">
        <v>813</v>
      </c>
      <c r="J43" s="20" t="s">
        <v>813</v>
      </c>
      <c r="K43" s="20" t="s">
        <v>813</v>
      </c>
      <c r="L43" s="20" t="s">
        <v>813</v>
      </c>
      <c r="M43" s="20" t="s">
        <v>813</v>
      </c>
      <c r="N43" s="20" t="s">
        <v>813</v>
      </c>
      <c r="O43" s="20" t="s">
        <v>813</v>
      </c>
      <c r="P43" s="20" t="s">
        <v>813</v>
      </c>
      <c r="Q43" s="20" t="s">
        <v>813</v>
      </c>
      <c r="R43" s="20"/>
      <c r="S43" s="20"/>
      <c r="T43" s="20"/>
    </row>
    <row r="44" spans="1:20" ht="15">
      <c r="A44" s="9"/>
      <c r="B44" s="24" t="s">
        <v>375</v>
      </c>
      <c r="C44" s="20" t="s">
        <v>813</v>
      </c>
      <c r="D44" s="20" t="s">
        <v>813</v>
      </c>
      <c r="E44" s="20" t="s">
        <v>813</v>
      </c>
      <c r="F44" s="20" t="s">
        <v>813</v>
      </c>
      <c r="G44" s="20" t="s">
        <v>813</v>
      </c>
      <c r="H44" s="20" t="s">
        <v>813</v>
      </c>
      <c r="I44" s="20" t="s">
        <v>813</v>
      </c>
      <c r="J44" s="20" t="s">
        <v>813</v>
      </c>
      <c r="K44" s="20" t="s">
        <v>813</v>
      </c>
      <c r="L44" s="20" t="s">
        <v>813</v>
      </c>
      <c r="M44" s="20" t="s">
        <v>813</v>
      </c>
      <c r="N44" s="20" t="s">
        <v>813</v>
      </c>
      <c r="O44" s="20" t="s">
        <v>813</v>
      </c>
      <c r="P44" s="20" t="s">
        <v>813</v>
      </c>
      <c r="Q44" s="20" t="s">
        <v>813</v>
      </c>
      <c r="R44" s="20" t="s">
        <v>813</v>
      </c>
      <c r="S44" s="20" t="s">
        <v>813</v>
      </c>
      <c r="T44" s="20" t="s">
        <v>813</v>
      </c>
    </row>
    <row r="45" spans="1:20" ht="15">
      <c r="A45" s="9"/>
      <c r="B45" s="25"/>
      <c r="C45" s="20"/>
      <c r="D45" s="20"/>
      <c r="E45" s="20"/>
      <c r="F45" s="20"/>
      <c r="G45" s="20"/>
      <c r="H45" s="20"/>
      <c r="I45" s="20"/>
      <c r="J45" s="20"/>
      <c r="K45" s="20"/>
      <c r="L45" s="20"/>
      <c r="M45" s="20"/>
      <c r="N45" s="20"/>
      <c r="O45" s="20"/>
      <c r="P45" s="20"/>
      <c r="Q45" s="20"/>
      <c r="R45" s="20"/>
      <c r="S45" s="20"/>
      <c r="T45" s="20"/>
    </row>
    <row r="46" spans="1:20" ht="15">
      <c r="A46" s="9"/>
      <c r="B46" s="23"/>
      <c r="C46" s="20"/>
      <c r="D46" s="20"/>
      <c r="E46" s="20"/>
      <c r="F46" s="20"/>
      <c r="G46" s="20"/>
      <c r="H46" s="20"/>
      <c r="I46" s="20"/>
      <c r="J46" s="20"/>
      <c r="K46" s="20"/>
      <c r="L46" s="20"/>
      <c r="M46" s="20"/>
      <c r="N46" s="20"/>
      <c r="O46" s="20"/>
      <c r="P46" s="20"/>
      <c r="Q46" s="20"/>
      <c r="R46" s="20"/>
      <c r="S46" s="20"/>
      <c r="T46" s="20"/>
    </row>
    <row r="47" spans="1:20" ht="15">
      <c r="A47" s="9"/>
      <c r="B47" s="23"/>
      <c r="C47" s="20"/>
      <c r="D47" s="20"/>
      <c r="E47" s="20"/>
      <c r="F47" s="20"/>
      <c r="G47" s="20"/>
      <c r="H47" s="20"/>
      <c r="I47" s="20"/>
      <c r="J47" s="20"/>
      <c r="K47" s="20"/>
      <c r="L47" s="20"/>
      <c r="M47" s="20"/>
      <c r="N47" s="20"/>
      <c r="O47" s="20"/>
      <c r="P47" s="20"/>
      <c r="Q47" s="20"/>
      <c r="R47" s="20"/>
      <c r="S47" s="20"/>
      <c r="T47" s="20"/>
    </row>
    <row r="48" spans="1:20" ht="15">
      <c r="A48" s="9"/>
      <c r="B48" s="23"/>
      <c r="C48" s="20"/>
      <c r="D48" s="20"/>
      <c r="E48" s="20"/>
      <c r="F48" s="20"/>
      <c r="G48" s="20"/>
      <c r="H48" s="20"/>
      <c r="I48" s="20"/>
      <c r="J48" s="20"/>
      <c r="K48" s="20"/>
      <c r="L48" s="20"/>
      <c r="M48" s="20"/>
      <c r="N48" s="20"/>
      <c r="O48" s="20"/>
      <c r="P48" s="20"/>
      <c r="Q48" s="20"/>
      <c r="R48" s="20"/>
      <c r="S48" s="20"/>
      <c r="T48" s="20"/>
    </row>
    <row r="49" spans="1:20" ht="15">
      <c r="A49" s="9"/>
      <c r="B49" s="23"/>
      <c r="C49" s="20"/>
      <c r="D49" s="20"/>
      <c r="E49" s="20"/>
      <c r="F49" s="20"/>
      <c r="G49" s="20"/>
      <c r="H49" s="20"/>
      <c r="I49" s="20"/>
      <c r="J49" s="20"/>
      <c r="K49" s="20"/>
      <c r="L49" s="20"/>
      <c r="M49" s="20"/>
      <c r="N49" s="20"/>
      <c r="O49" s="20"/>
      <c r="P49" s="20"/>
      <c r="Q49" s="20"/>
      <c r="R49" s="20"/>
      <c r="S49" s="20"/>
      <c r="T49" s="20"/>
    </row>
    <row r="50" spans="1:20" ht="15">
      <c r="A50" s="9"/>
      <c r="B50" s="23"/>
      <c r="C50" s="20"/>
      <c r="D50" s="20"/>
      <c r="E50" s="20"/>
      <c r="F50" s="20"/>
      <c r="G50" s="20"/>
      <c r="H50" s="20"/>
      <c r="I50" s="20"/>
      <c r="J50" s="20"/>
      <c r="K50" s="20"/>
      <c r="L50" s="20"/>
      <c r="M50" s="20"/>
      <c r="N50" s="20"/>
      <c r="O50" s="20"/>
      <c r="P50" s="20"/>
      <c r="Q50" s="20"/>
      <c r="R50" s="20"/>
      <c r="S50" s="20"/>
      <c r="T50" s="20"/>
    </row>
    <row r="51" spans="1:20" ht="15">
      <c r="A51" s="9"/>
      <c r="B51" s="23"/>
      <c r="C51" s="20"/>
      <c r="D51" s="20"/>
      <c r="E51" s="20"/>
      <c r="F51" s="20"/>
      <c r="G51" s="20"/>
      <c r="H51" s="20"/>
      <c r="I51" s="20"/>
      <c r="J51" s="20"/>
      <c r="K51" s="20"/>
      <c r="L51" s="20"/>
      <c r="M51" s="20"/>
      <c r="N51" s="20"/>
      <c r="O51" s="20"/>
      <c r="P51" s="20"/>
      <c r="Q51" s="20"/>
      <c r="R51" s="20"/>
      <c r="S51" s="20"/>
      <c r="T51" s="20"/>
    </row>
    <row r="52" spans="1:20" ht="15">
      <c r="A52" s="9"/>
      <c r="B52" s="23"/>
      <c r="C52" s="20"/>
      <c r="D52" s="20"/>
      <c r="E52" s="20"/>
      <c r="F52" s="20"/>
      <c r="G52" s="20"/>
      <c r="H52" s="20"/>
      <c r="I52" s="20"/>
      <c r="J52" s="20"/>
      <c r="K52" s="20"/>
      <c r="L52" s="20"/>
      <c r="M52" s="20"/>
      <c r="N52" s="20"/>
      <c r="O52" s="20"/>
      <c r="P52" s="20"/>
      <c r="Q52" s="20"/>
      <c r="R52" s="20"/>
      <c r="S52" s="20"/>
      <c r="T52" s="20"/>
    </row>
    <row r="53" spans="1:20" ht="15">
      <c r="A53" s="9"/>
      <c r="B53" s="23"/>
      <c r="C53" s="20"/>
      <c r="D53" s="20"/>
      <c r="E53" s="20"/>
      <c r="F53" s="20"/>
      <c r="G53" s="20"/>
      <c r="H53" s="20"/>
      <c r="I53" s="20"/>
      <c r="J53" s="20"/>
      <c r="K53" s="20"/>
      <c r="L53" s="20"/>
      <c r="M53" s="20"/>
      <c r="N53" s="20"/>
      <c r="O53" s="20"/>
      <c r="P53" s="20"/>
      <c r="Q53" s="20"/>
      <c r="R53" s="20"/>
      <c r="S53" s="20"/>
      <c r="T53" s="20"/>
    </row>
    <row r="54" spans="1:20" ht="15">
      <c r="A54" s="9"/>
      <c r="B54" s="23"/>
      <c r="C54" s="20"/>
      <c r="D54" s="20"/>
      <c r="E54" s="20"/>
      <c r="F54" s="20"/>
      <c r="G54" s="20"/>
      <c r="H54" s="20"/>
      <c r="I54" s="20"/>
      <c r="J54" s="20"/>
      <c r="K54" s="20"/>
      <c r="L54" s="20"/>
      <c r="M54" s="20"/>
      <c r="N54" s="20"/>
      <c r="O54" s="20"/>
      <c r="P54" s="20"/>
      <c r="Q54" s="20"/>
      <c r="R54" s="20"/>
      <c r="S54" s="20"/>
      <c r="T54" s="20"/>
    </row>
    <row r="55" spans="1:20" ht="15">
      <c r="A55" s="9"/>
      <c r="B55" s="23"/>
      <c r="C55" s="20"/>
      <c r="D55" s="20"/>
      <c r="E55" s="20"/>
      <c r="F55" s="20"/>
      <c r="G55" s="20"/>
      <c r="H55" s="20"/>
      <c r="I55" s="20"/>
      <c r="J55" s="20"/>
      <c r="K55" s="20"/>
      <c r="L55" s="20"/>
      <c r="M55" s="20"/>
      <c r="N55" s="20"/>
      <c r="O55" s="20"/>
      <c r="P55" s="20"/>
      <c r="Q55" s="20"/>
      <c r="R55" s="20"/>
      <c r="S55" s="20"/>
      <c r="T55" s="20"/>
    </row>
    <row r="56" spans="1:20" ht="15">
      <c r="A56" s="9"/>
      <c r="B56" s="23"/>
      <c r="C56" s="20"/>
      <c r="D56" s="20"/>
      <c r="E56" s="20"/>
      <c r="F56" s="20"/>
      <c r="G56" s="20"/>
      <c r="H56" s="20"/>
      <c r="I56" s="20"/>
      <c r="J56" s="20"/>
      <c r="K56" s="20"/>
      <c r="L56" s="20"/>
      <c r="M56" s="20"/>
      <c r="N56" s="20"/>
      <c r="O56" s="20"/>
      <c r="P56" s="20"/>
      <c r="Q56" s="20"/>
      <c r="R56" s="20"/>
      <c r="S56" s="20"/>
      <c r="T56" s="20"/>
    </row>
    <row r="57" spans="1:20" ht="15">
      <c r="A57" s="9"/>
      <c r="B57" s="23"/>
      <c r="C57" s="20"/>
      <c r="D57" s="20"/>
      <c r="E57" s="20"/>
      <c r="F57" s="20"/>
      <c r="G57" s="20"/>
      <c r="H57" s="20"/>
      <c r="I57" s="20"/>
      <c r="J57" s="20"/>
      <c r="K57" s="20"/>
      <c r="L57" s="20"/>
      <c r="M57" s="20"/>
      <c r="N57" s="20"/>
      <c r="O57" s="20"/>
      <c r="P57" s="20"/>
      <c r="Q57" s="20"/>
      <c r="R57" s="20"/>
      <c r="S57" s="20"/>
      <c r="T57" s="20"/>
    </row>
    <row r="58" spans="1:20" ht="15">
      <c r="A58" s="9"/>
      <c r="B58" s="23"/>
      <c r="C58" s="20"/>
      <c r="D58" s="20"/>
      <c r="E58" s="20"/>
      <c r="F58" s="20"/>
      <c r="G58" s="20"/>
      <c r="H58" s="20"/>
      <c r="I58" s="20"/>
      <c r="J58" s="20"/>
      <c r="K58" s="20"/>
      <c r="L58" s="20"/>
      <c r="M58" s="20"/>
      <c r="N58" s="20"/>
      <c r="O58" s="20"/>
      <c r="P58" s="20"/>
      <c r="Q58" s="20"/>
      <c r="R58" s="20"/>
      <c r="S58" s="20"/>
      <c r="T58" s="20"/>
    </row>
    <row r="59" spans="1:20" ht="15" customHeight="1">
      <c r="A59" s="9"/>
      <c r="B59" s="26"/>
      <c r="C59" s="20"/>
      <c r="D59" s="20"/>
      <c r="E59" s="20"/>
      <c r="F59" s="20"/>
      <c r="G59" s="20"/>
      <c r="H59" s="20"/>
      <c r="I59" s="20"/>
      <c r="J59" s="20"/>
      <c r="K59" s="20"/>
      <c r="L59" s="20"/>
      <c r="M59" s="20"/>
      <c r="N59" s="20"/>
      <c r="O59" s="20"/>
      <c r="P59" s="20"/>
      <c r="Q59" s="20"/>
      <c r="R59" s="20"/>
      <c r="S59" s="20"/>
      <c r="T59" s="20"/>
    </row>
    <row r="60" spans="1:20" ht="15" customHeight="1">
      <c r="A60" s="34"/>
      <c r="B60" s="35"/>
      <c r="C60" s="20"/>
      <c r="D60" s="20"/>
      <c r="E60" s="20"/>
      <c r="F60" s="20"/>
      <c r="G60" s="20"/>
      <c r="H60" s="20"/>
      <c r="I60" s="20"/>
      <c r="J60" s="20"/>
      <c r="K60" s="20"/>
      <c r="L60" s="20"/>
      <c r="M60" s="20"/>
      <c r="N60" s="20"/>
      <c r="O60" s="20"/>
      <c r="P60" s="20"/>
      <c r="Q60" s="20"/>
      <c r="R60" s="20"/>
      <c r="S60" s="20"/>
      <c r="T60" s="20"/>
    </row>
    <row r="61" spans="1:20" ht="15" customHeight="1">
      <c r="A61" s="7"/>
      <c r="B61" s="12"/>
      <c r="C61" s="20"/>
      <c r="D61" s="20"/>
      <c r="E61" s="20"/>
      <c r="F61" s="20"/>
      <c r="G61" s="20"/>
      <c r="H61" s="20"/>
      <c r="I61" s="20"/>
      <c r="J61" s="20"/>
      <c r="K61" s="20"/>
      <c r="L61" s="20"/>
      <c r="M61" s="20"/>
      <c r="N61" s="20"/>
      <c r="O61" s="20"/>
      <c r="P61" s="20"/>
      <c r="Q61" s="20"/>
      <c r="R61" s="20"/>
      <c r="S61" s="20"/>
      <c r="T61" s="20"/>
    </row>
    <row r="62" spans="1:20" ht="15">
      <c r="A62" s="7"/>
      <c r="B62" s="12"/>
      <c r="C62" s="20"/>
      <c r="D62" s="20"/>
      <c r="E62" s="20"/>
      <c r="F62" s="20"/>
      <c r="G62" s="20"/>
      <c r="H62" s="20"/>
      <c r="I62" s="20"/>
      <c r="J62" s="20"/>
      <c r="K62" s="20"/>
      <c r="L62" s="20"/>
      <c r="M62" s="20"/>
      <c r="N62" s="20"/>
      <c r="O62" s="20"/>
      <c r="P62" s="20"/>
      <c r="Q62" s="20"/>
      <c r="R62" s="20"/>
      <c r="S62" s="20"/>
      <c r="T62" s="20"/>
    </row>
    <row r="63" spans="1:20" ht="15" customHeight="1">
      <c r="A63" s="7"/>
      <c r="B63" s="12"/>
      <c r="C63" s="20"/>
      <c r="D63" s="20"/>
      <c r="E63" s="20"/>
      <c r="F63" s="20"/>
      <c r="G63" s="20"/>
      <c r="H63" s="20"/>
      <c r="I63" s="20"/>
      <c r="J63" s="20"/>
      <c r="K63" s="20"/>
      <c r="L63" s="20"/>
      <c r="M63" s="20"/>
      <c r="N63" s="20"/>
      <c r="O63" s="20"/>
      <c r="P63" s="20"/>
      <c r="Q63" s="20"/>
      <c r="R63" s="20"/>
      <c r="S63" s="20"/>
      <c r="T63" s="20"/>
    </row>
    <row r="64" spans="1:20" ht="15" customHeight="1">
      <c r="A64" s="36"/>
      <c r="B64" s="27"/>
      <c r="C64" s="20"/>
      <c r="D64" s="20"/>
      <c r="E64" s="20"/>
      <c r="F64" s="20"/>
      <c r="G64" s="20"/>
      <c r="H64" s="20"/>
      <c r="I64" s="20"/>
      <c r="J64" s="20"/>
      <c r="K64" s="20"/>
      <c r="L64" s="20"/>
      <c r="M64" s="20"/>
      <c r="N64" s="20"/>
      <c r="O64" s="20"/>
      <c r="P64" s="20"/>
      <c r="Q64" s="20"/>
      <c r="R64" s="20"/>
      <c r="S64" s="20"/>
      <c r="T64" s="20"/>
    </row>
    <row r="65" spans="1:20" ht="15.75">
      <c r="A65" s="19"/>
      <c r="B65" s="22" t="s">
        <v>6</v>
      </c>
      <c r="C65" s="32"/>
      <c r="D65" s="32"/>
      <c r="E65" s="32"/>
      <c r="F65" s="32"/>
      <c r="G65" s="32"/>
      <c r="H65" s="32"/>
      <c r="I65" s="32"/>
      <c r="J65" s="32"/>
      <c r="K65" s="32"/>
      <c r="L65" s="32"/>
      <c r="M65" s="32"/>
      <c r="N65" s="32"/>
      <c r="O65" s="32"/>
      <c r="P65" s="32"/>
      <c r="Q65" s="32"/>
      <c r="R65" s="32"/>
      <c r="S65" s="32"/>
      <c r="T65" s="32"/>
    </row>
    <row r="66" spans="1:20" ht="15" customHeight="1">
      <c r="A66" s="48"/>
      <c r="B66" s="12" t="s">
        <v>450</v>
      </c>
      <c r="C66" s="49" t="s">
        <v>501</v>
      </c>
      <c r="D66" s="49" t="s">
        <v>501</v>
      </c>
      <c r="E66" s="49" t="s">
        <v>501</v>
      </c>
      <c r="F66" s="49" t="s">
        <v>478</v>
      </c>
      <c r="G66" s="49" t="s">
        <v>478</v>
      </c>
      <c r="H66" s="49" t="s">
        <v>478</v>
      </c>
      <c r="I66" s="49" t="s">
        <v>501</v>
      </c>
      <c r="J66" s="49" t="s">
        <v>505</v>
      </c>
      <c r="K66" s="49" t="s">
        <v>505</v>
      </c>
      <c r="L66" s="49" t="s">
        <v>505</v>
      </c>
      <c r="M66" s="49" t="s">
        <v>505</v>
      </c>
      <c r="N66" s="49" t="s">
        <v>493</v>
      </c>
      <c r="O66" s="49" t="s">
        <v>493</v>
      </c>
      <c r="P66" s="49" t="s">
        <v>493</v>
      </c>
      <c r="Q66" s="49" t="s">
        <v>493</v>
      </c>
      <c r="R66" s="49" t="s">
        <v>473</v>
      </c>
      <c r="S66" s="49" t="s">
        <v>485</v>
      </c>
      <c r="T66" s="49" t="s">
        <v>454</v>
      </c>
    </row>
    <row r="67" spans="1:20" ht="15" customHeight="1">
      <c r="A67" s="48"/>
      <c r="B67" s="12" t="s">
        <v>508</v>
      </c>
      <c r="C67" s="49"/>
      <c r="D67" s="49"/>
      <c r="E67" s="49"/>
      <c r="F67" s="49"/>
      <c r="G67" s="49"/>
      <c r="H67" s="49"/>
      <c r="I67" s="49"/>
      <c r="J67" s="49" t="s">
        <v>553</v>
      </c>
      <c r="K67" s="49" t="s">
        <v>553</v>
      </c>
      <c r="L67" s="49" t="s">
        <v>553</v>
      </c>
      <c r="M67" s="49" t="s">
        <v>553</v>
      </c>
      <c r="N67" s="49" t="s">
        <v>543</v>
      </c>
      <c r="O67" s="49" t="s">
        <v>543</v>
      </c>
      <c r="P67" s="49" t="s">
        <v>543</v>
      </c>
      <c r="Q67" s="49" t="s">
        <v>543</v>
      </c>
      <c r="R67" s="49" t="s">
        <v>512</v>
      </c>
      <c r="S67" s="49" t="s">
        <v>535</v>
      </c>
      <c r="T67" s="49" t="s">
        <v>512</v>
      </c>
    </row>
    <row r="68" spans="1:20" ht="15" customHeight="1">
      <c r="A68" s="48"/>
      <c r="B68" s="12" t="s">
        <v>555</v>
      </c>
      <c r="C68" s="49" t="s">
        <v>599</v>
      </c>
      <c r="D68" s="49" t="s">
        <v>599</v>
      </c>
      <c r="E68" s="49" t="s">
        <v>599</v>
      </c>
      <c r="F68" s="49" t="s">
        <v>581</v>
      </c>
      <c r="G68" s="49" t="s">
        <v>581</v>
      </c>
      <c r="H68" s="49" t="s">
        <v>581</v>
      </c>
      <c r="I68" s="49" t="s">
        <v>599</v>
      </c>
      <c r="J68" s="49" t="s">
        <v>602</v>
      </c>
      <c r="K68" s="49" t="s">
        <v>602</v>
      </c>
      <c r="L68" s="49" t="s">
        <v>602</v>
      </c>
      <c r="M68" s="49" t="s">
        <v>602</v>
      </c>
      <c r="N68" s="49" t="s">
        <v>594</v>
      </c>
      <c r="O68" s="49" t="s">
        <v>594</v>
      </c>
      <c r="P68" s="49" t="s">
        <v>594</v>
      </c>
      <c r="Q68" s="49" t="s">
        <v>594</v>
      </c>
      <c r="R68" s="49" t="s">
        <v>577</v>
      </c>
      <c r="S68" s="49" t="s">
        <v>587</v>
      </c>
      <c r="T68" s="49"/>
    </row>
    <row r="69" spans="1:20" ht="15" customHeight="1">
      <c r="A69" s="48"/>
      <c r="B69" s="12" t="s">
        <v>603</v>
      </c>
      <c r="C69" s="49" t="s">
        <v>622</v>
      </c>
      <c r="D69" s="49" t="s">
        <v>622</v>
      </c>
      <c r="E69" s="49" t="s">
        <v>622</v>
      </c>
      <c r="F69" s="49" t="s">
        <v>622</v>
      </c>
      <c r="G69" s="49" t="s">
        <v>622</v>
      </c>
      <c r="H69" s="49" t="s">
        <v>622</v>
      </c>
      <c r="I69" s="49" t="s">
        <v>622</v>
      </c>
      <c r="J69" s="49" t="s">
        <v>622</v>
      </c>
      <c r="K69" s="49" t="s">
        <v>622</v>
      </c>
      <c r="L69" s="49" t="s">
        <v>622</v>
      </c>
      <c r="M69" s="49" t="s">
        <v>622</v>
      </c>
      <c r="N69" s="49" t="s">
        <v>622</v>
      </c>
      <c r="O69" s="49" t="s">
        <v>622</v>
      </c>
      <c r="P69" s="49" t="s">
        <v>622</v>
      </c>
      <c r="Q69" s="49" t="s">
        <v>622</v>
      </c>
      <c r="R69" s="49"/>
      <c r="S69" s="49" t="s">
        <v>628</v>
      </c>
      <c r="T69" s="49" t="s">
        <v>607</v>
      </c>
    </row>
    <row r="70" spans="1:20" ht="15" customHeight="1">
      <c r="A70" s="48"/>
      <c r="B70" s="12" t="s">
        <v>371</v>
      </c>
      <c r="C70" s="49"/>
      <c r="D70" s="49"/>
      <c r="E70" s="49"/>
      <c r="F70" s="49"/>
      <c r="G70" s="49"/>
      <c r="H70" s="49"/>
      <c r="I70" s="49"/>
      <c r="J70" s="49"/>
      <c r="K70" s="49"/>
      <c r="L70" s="49"/>
      <c r="M70" s="49"/>
      <c r="N70" s="49"/>
      <c r="O70" s="49"/>
      <c r="P70" s="49"/>
      <c r="Q70" s="49"/>
      <c r="R70" s="49"/>
      <c r="S70" s="49"/>
      <c r="T70" s="49"/>
    </row>
    <row r="71" spans="1:20" ht="15" customHeight="1">
      <c r="A71" s="48"/>
      <c r="B71" s="12" t="s">
        <v>643</v>
      </c>
      <c r="C71" s="49"/>
      <c r="D71" s="49"/>
      <c r="E71" s="49"/>
      <c r="F71" s="49"/>
      <c r="G71" s="49"/>
      <c r="H71" s="49"/>
      <c r="I71" s="49"/>
      <c r="J71" s="49"/>
      <c r="K71" s="49"/>
      <c r="L71" s="49"/>
      <c r="M71" s="49"/>
      <c r="N71" s="49"/>
      <c r="O71" s="49"/>
      <c r="P71" s="49"/>
      <c r="Q71" s="49"/>
      <c r="R71" s="49"/>
      <c r="S71" s="49"/>
      <c r="T71" s="49"/>
    </row>
    <row r="72" spans="1:20" ht="15" customHeight="1">
      <c r="A72" s="48"/>
      <c r="B72" s="12" t="s">
        <v>644</v>
      </c>
      <c r="C72" s="49"/>
      <c r="D72" s="49"/>
      <c r="E72" s="49"/>
      <c r="F72" s="49"/>
      <c r="G72" s="49"/>
      <c r="H72" s="49"/>
      <c r="I72" s="49"/>
      <c r="J72" s="49"/>
      <c r="K72" s="49"/>
      <c r="L72" s="49"/>
      <c r="M72" s="49"/>
      <c r="N72" s="49"/>
      <c r="O72" s="49"/>
      <c r="P72" s="49"/>
      <c r="Q72" s="49"/>
      <c r="R72" s="49"/>
      <c r="S72" s="49"/>
      <c r="T72" s="49"/>
    </row>
    <row r="73" spans="1:20" ht="15" customHeight="1">
      <c r="A73" s="48"/>
      <c r="B73" s="12"/>
      <c r="C73" s="49"/>
      <c r="D73" s="49"/>
      <c r="E73" s="49"/>
      <c r="F73" s="49"/>
      <c r="G73" s="49"/>
      <c r="H73" s="49"/>
      <c r="I73" s="49"/>
      <c r="J73" s="49"/>
      <c r="K73" s="49"/>
      <c r="L73" s="49"/>
      <c r="M73" s="49"/>
      <c r="N73" s="49"/>
      <c r="O73" s="49"/>
      <c r="P73" s="49"/>
      <c r="Q73" s="49"/>
      <c r="R73" s="49"/>
      <c r="S73" s="49"/>
      <c r="T73" s="49"/>
    </row>
    <row r="74" ht="15.75" customHeight="1"/>
    <row r="75" ht="15.75" customHeight="1"/>
    <row r="76" ht="31.5" customHeight="1"/>
    <row r="77" ht="15.75" customHeight="1"/>
    <row r="78" ht="28.5" customHeight="1"/>
  </sheetData>
  <sheetProtection/>
  <mergeCells count="1">
    <mergeCell ref="D1:E1"/>
  </mergeCells>
  <printOptions verticalCentered="1"/>
  <pageMargins left="0.5" right="0" top="0" bottom="0" header="0.5" footer="0"/>
  <pageSetup fitToWidth="0" fitToHeight="1" horizontalDpi="600" verticalDpi="600" orientation="landscape" scale="57" r:id="rId4"/>
  <headerFooter alignWithMargins="0">
    <oddFooter>&amp;R&amp;8&amp;A  &amp;F  &amp;D  &amp;T</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Sprint Nextel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Wipod Equipment display file</dc:title>
  <dc:subject/>
  <dc:creator>Frank Tubbs</dc:creator>
  <cp:keywords/>
  <dc:description>Version 4 created 05/08/2007</dc:description>
  <cp:lastModifiedBy>Fabiola Neese</cp:lastModifiedBy>
  <cp:lastPrinted>2008-01-10T19:34:01Z</cp:lastPrinted>
  <dcterms:created xsi:type="dcterms:W3CDTF">2005-06-22T16:03:00Z</dcterms:created>
  <dcterms:modified xsi:type="dcterms:W3CDTF">2014-03-10T18:52:34Z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ay 08, 2007" linkTarget="'Equip Template'!Print_Area">
    <vt:filetime>2014-03-10T10:02:31Z</vt:filetime>
  </property>
  <property fmtid="{D5CDD505-2E9C-101B-9397-08002B2CF9AE}" pid="4" name="Proposal, Engineering, &amp; Pricing Software" linkTarget="'Equip Template'!Print_Area">
    <vt:filetime>2014-03-10T10:02:31Z</vt:filetime>
  </property>
  <property fmtid="{D5CDD505-2E9C-101B-9397-08002B2CF9AE}" pid="5" name="Frank Tubbs" linkTarget="'Equip Template'!Print_Area">
    <vt:filetime>2014-03-10T10:02:31Z</vt:filetime>
  </property>
</Properties>
</file>